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OVER" sheetId="37" r:id="rId1"/>
    <sheet name="T5ST1" sheetId="1" r:id="rId2"/>
    <sheet name="T5ST2" sheetId="38" r:id="rId3"/>
    <sheet name="T5ST3" sheetId="39" r:id="rId4"/>
    <sheet name="T5ST4" sheetId="40" r:id="rId5"/>
    <sheet name="T6ST1" sheetId="6" r:id="rId6"/>
    <sheet name="T6ST2" sheetId="7" r:id="rId7"/>
    <sheet name="T6ST3" sheetId="8" r:id="rId8"/>
    <sheet name="T6ST4" sheetId="34" r:id="rId9"/>
    <sheet name="T7ST1" sheetId="41" r:id="rId10"/>
    <sheet name="T7ST2" sheetId="45" r:id="rId11"/>
    <sheet name="T7ST3" sheetId="46" r:id="rId12"/>
    <sheet name="T7ST4" sheetId="47" r:id="rId13"/>
    <sheet name="T8ST1)" sheetId="48" r:id="rId14"/>
    <sheet name="T8ST2" sheetId="49" r:id="rId15"/>
    <sheet name="T8ST3" sheetId="50" r:id="rId16"/>
    <sheet name="T8ST4" sheetId="51" r:id="rId17"/>
    <sheet name="MULOK1" sheetId="25" r:id="rId18"/>
    <sheet name="MULOK2" sheetId="26" r:id="rId19"/>
    <sheet name="PTS" sheetId="19" r:id="rId20"/>
    <sheet name="PAS" sheetId="28" r:id="rId21"/>
  </sheets>
  <definedNames>
    <definedName name="_xlnm.Print_Titles" localSheetId="17">MULOK1!$4:$6</definedName>
    <definedName name="_xlnm.Print_Titles" localSheetId="18">MULOK2!$4:$6</definedName>
    <definedName name="_xlnm.Print_Titles" localSheetId="20">PAS!$5:$6</definedName>
    <definedName name="_xlnm.Print_Titles" localSheetId="19">PTS!$4:$6</definedName>
    <definedName name="_xlnm.Print_Titles" localSheetId="1">T5ST1!$A:$C</definedName>
    <definedName name="_xlnm.Print_Titles" localSheetId="2">T5ST2!$A:$C</definedName>
    <definedName name="_xlnm.Print_Titles" localSheetId="3">T5ST3!$A:$C</definedName>
    <definedName name="_xlnm.Print_Titles" localSheetId="4">T5ST4!$A:$C</definedName>
    <definedName name="_xlnm.Print_Titles" localSheetId="5">T6ST1!$4:$6</definedName>
    <definedName name="_xlnm.Print_Titles" localSheetId="6">T6ST2!$4:$6</definedName>
    <definedName name="_xlnm.Print_Titles" localSheetId="7">T6ST3!$4:$6</definedName>
    <definedName name="_xlnm.Print_Titles" localSheetId="8">T6ST4!$4:$6</definedName>
    <definedName name="_xlnm.Print_Titles" localSheetId="9">T7ST1!$A:$C</definedName>
    <definedName name="_xlnm.Print_Titles" localSheetId="10">T7ST2!$A:$C</definedName>
    <definedName name="_xlnm.Print_Titles" localSheetId="11">T7ST3!$A:$C</definedName>
    <definedName name="_xlnm.Print_Titles" localSheetId="12">T7ST4!$A:$C</definedName>
    <definedName name="_xlnm.Print_Titles" localSheetId="13">'T8ST1)'!$A:$C</definedName>
    <definedName name="_xlnm.Print_Titles" localSheetId="14">T8ST2!$A:$C</definedName>
    <definedName name="_xlnm.Print_Titles" localSheetId="15">T8ST3!$A:$C</definedName>
    <definedName name="_xlnm.Print_Titles" localSheetId="16">T8ST4!$A:$C</definedName>
  </definedNames>
  <calcPr calcId="124519"/>
</workbook>
</file>

<file path=xl/calcChain.xml><?xml version="1.0" encoding="utf-8"?>
<calcChain xmlns="http://schemas.openxmlformats.org/spreadsheetml/2006/main">
  <c r="AI35" i="25"/>
  <c r="AI37" i="51"/>
  <c r="AQ33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C32"/>
  <c r="B32"/>
  <c r="A32"/>
  <c r="AQ31"/>
  <c r="AM31"/>
  <c r="AI31"/>
  <c r="AE31"/>
  <c r="AA31"/>
  <c r="W31"/>
  <c r="S31"/>
  <c r="O31"/>
  <c r="K31"/>
  <c r="G31"/>
  <c r="C31"/>
  <c r="B31"/>
  <c r="A31"/>
  <c r="AQ30"/>
  <c r="AM30"/>
  <c r="AI30"/>
  <c r="AE30"/>
  <c r="AA30"/>
  <c r="W30"/>
  <c r="S30"/>
  <c r="O30"/>
  <c r="K30"/>
  <c r="G30"/>
  <c r="C30"/>
  <c r="B30"/>
  <c r="A30"/>
  <c r="AQ29"/>
  <c r="AM29"/>
  <c r="AI29"/>
  <c r="AE29"/>
  <c r="AA29"/>
  <c r="W29"/>
  <c r="S29"/>
  <c r="O29"/>
  <c r="K29"/>
  <c r="G29"/>
  <c r="C29"/>
  <c r="B29"/>
  <c r="A29"/>
  <c r="AQ28"/>
  <c r="AM28"/>
  <c r="AI28"/>
  <c r="AE28"/>
  <c r="AA28"/>
  <c r="W28"/>
  <c r="S28"/>
  <c r="O28"/>
  <c r="K28"/>
  <c r="G28"/>
  <c r="C28"/>
  <c r="B28"/>
  <c r="A28"/>
  <c r="AQ27"/>
  <c r="AM27"/>
  <c r="AI27"/>
  <c r="AE27"/>
  <c r="AA27"/>
  <c r="W27"/>
  <c r="S27"/>
  <c r="O27"/>
  <c r="K27"/>
  <c r="G27"/>
  <c r="C27"/>
  <c r="B27"/>
  <c r="A27"/>
  <c r="AQ26"/>
  <c r="AM26"/>
  <c r="AI26"/>
  <c r="AE26"/>
  <c r="AA26"/>
  <c r="W26"/>
  <c r="S26"/>
  <c r="O26"/>
  <c r="K26"/>
  <c r="G26"/>
  <c r="C26"/>
  <c r="B26"/>
  <c r="A26"/>
  <c r="AQ25"/>
  <c r="AM25"/>
  <c r="AI25"/>
  <c r="AE25"/>
  <c r="AA25"/>
  <c r="W25"/>
  <c r="S25"/>
  <c r="O25"/>
  <c r="K25"/>
  <c r="G25"/>
  <c r="C25"/>
  <c r="B25"/>
  <c r="A25"/>
  <c r="AQ24"/>
  <c r="AM24"/>
  <c r="AI24"/>
  <c r="AE24"/>
  <c r="AA24"/>
  <c r="W24"/>
  <c r="S24"/>
  <c r="O24"/>
  <c r="K24"/>
  <c r="G24"/>
  <c r="C24"/>
  <c r="B24"/>
  <c r="A24"/>
  <c r="AQ23"/>
  <c r="AM23"/>
  <c r="AI23"/>
  <c r="AE23"/>
  <c r="AA23"/>
  <c r="W23"/>
  <c r="S23"/>
  <c r="O23"/>
  <c r="K23"/>
  <c r="G23"/>
  <c r="C23"/>
  <c r="B23"/>
  <c r="A23"/>
  <c r="AQ22"/>
  <c r="AM22"/>
  <c r="AI22"/>
  <c r="AE22"/>
  <c r="AA22"/>
  <c r="W22"/>
  <c r="S22"/>
  <c r="O22"/>
  <c r="K22"/>
  <c r="G22"/>
  <c r="C22"/>
  <c r="B22"/>
  <c r="A22"/>
  <c r="AQ21"/>
  <c r="AM21"/>
  <c r="AI21"/>
  <c r="AE21"/>
  <c r="AA21"/>
  <c r="W21"/>
  <c r="S21"/>
  <c r="O21"/>
  <c r="K21"/>
  <c r="G21"/>
  <c r="C21"/>
  <c r="B21"/>
  <c r="A21"/>
  <c r="AQ20"/>
  <c r="AM20"/>
  <c r="AI20"/>
  <c r="AE20"/>
  <c r="AA20"/>
  <c r="W20"/>
  <c r="S20"/>
  <c r="O20"/>
  <c r="K20"/>
  <c r="G20"/>
  <c r="C20"/>
  <c r="B20"/>
  <c r="A20"/>
  <c r="AQ19"/>
  <c r="AM19"/>
  <c r="AI19"/>
  <c r="AE19"/>
  <c r="AA19"/>
  <c r="W19"/>
  <c r="S19"/>
  <c r="O19"/>
  <c r="K19"/>
  <c r="G19"/>
  <c r="C19"/>
  <c r="B19"/>
  <c r="A19"/>
  <c r="AQ18"/>
  <c r="AM18"/>
  <c r="AI18"/>
  <c r="AE18"/>
  <c r="AA18"/>
  <c r="W18"/>
  <c r="S18"/>
  <c r="O18"/>
  <c r="K18"/>
  <c r="G18"/>
  <c r="C18"/>
  <c r="B18"/>
  <c r="A18"/>
  <c r="AQ17"/>
  <c r="AM17"/>
  <c r="AI17"/>
  <c r="AE17"/>
  <c r="AA17"/>
  <c r="W17"/>
  <c r="S17"/>
  <c r="O17"/>
  <c r="K17"/>
  <c r="G17"/>
  <c r="C17"/>
  <c r="B17"/>
  <c r="A17"/>
  <c r="AQ16"/>
  <c r="AM16"/>
  <c r="AI16"/>
  <c r="AE16"/>
  <c r="AA16"/>
  <c r="W16"/>
  <c r="S16"/>
  <c r="O16"/>
  <c r="K16"/>
  <c r="G16"/>
  <c r="C16"/>
  <c r="B16"/>
  <c r="A16"/>
  <c r="AQ15"/>
  <c r="AM15"/>
  <c r="AI15"/>
  <c r="AE15"/>
  <c r="AA15"/>
  <c r="W15"/>
  <c r="S15"/>
  <c r="O15"/>
  <c r="K15"/>
  <c r="G15"/>
  <c r="C15"/>
  <c r="B15"/>
  <c r="A15"/>
  <c r="AQ14"/>
  <c r="AM14"/>
  <c r="AI14"/>
  <c r="AE14"/>
  <c r="AA14"/>
  <c r="W14"/>
  <c r="S14"/>
  <c r="O14"/>
  <c r="K14"/>
  <c r="G14"/>
  <c r="C14"/>
  <c r="B14"/>
  <c r="A14"/>
  <c r="AQ13"/>
  <c r="AM13"/>
  <c r="AI13"/>
  <c r="AE13"/>
  <c r="AA13"/>
  <c r="W13"/>
  <c r="S13"/>
  <c r="O13"/>
  <c r="K13"/>
  <c r="G13"/>
  <c r="C13"/>
  <c r="B13"/>
  <c r="A13"/>
  <c r="AQ12"/>
  <c r="AM12"/>
  <c r="AI12"/>
  <c r="AE12"/>
  <c r="AA12"/>
  <c r="W12"/>
  <c r="S12"/>
  <c r="O12"/>
  <c r="K12"/>
  <c r="G12"/>
  <c r="C12"/>
  <c r="B12"/>
  <c r="A12"/>
  <c r="AQ11"/>
  <c r="AM11"/>
  <c r="AI11"/>
  <c r="AE11"/>
  <c r="AA11"/>
  <c r="W11"/>
  <c r="S11"/>
  <c r="O11"/>
  <c r="K11"/>
  <c r="G11"/>
  <c r="C11"/>
  <c r="B11"/>
  <c r="A11"/>
  <c r="AQ10"/>
  <c r="AM10"/>
  <c r="AI10"/>
  <c r="AE10"/>
  <c r="AA10"/>
  <c r="W10"/>
  <c r="S10"/>
  <c r="O10"/>
  <c r="K10"/>
  <c r="G10"/>
  <c r="C10"/>
  <c r="B10"/>
  <c r="A10"/>
  <c r="AQ9"/>
  <c r="AM9"/>
  <c r="AI9"/>
  <c r="AE9"/>
  <c r="AA9"/>
  <c r="W9"/>
  <c r="S9"/>
  <c r="O9"/>
  <c r="K9"/>
  <c r="G9"/>
  <c r="C9"/>
  <c r="B9"/>
  <c r="A9"/>
  <c r="AQ8"/>
  <c r="AM8"/>
  <c r="AI8"/>
  <c r="AE8"/>
  <c r="AA8"/>
  <c r="W8"/>
  <c r="S8"/>
  <c r="O8"/>
  <c r="K8"/>
  <c r="G8"/>
  <c r="C8"/>
  <c r="B8"/>
  <c r="A8"/>
  <c r="AQ7"/>
  <c r="AM7"/>
  <c r="AI7"/>
  <c r="AE7"/>
  <c r="AA7"/>
  <c r="W7"/>
  <c r="S7"/>
  <c r="O7"/>
  <c r="K7"/>
  <c r="G7"/>
  <c r="C7"/>
  <c r="B7"/>
  <c r="A7"/>
  <c r="A1"/>
  <c r="AI37" i="50"/>
  <c r="AQ33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C32"/>
  <c r="B32"/>
  <c r="A32"/>
  <c r="AQ31"/>
  <c r="AM31"/>
  <c r="AI31"/>
  <c r="AE31"/>
  <c r="AA31"/>
  <c r="W31"/>
  <c r="S31"/>
  <c r="O31"/>
  <c r="K31"/>
  <c r="G31"/>
  <c r="C31"/>
  <c r="B31"/>
  <c r="A31"/>
  <c r="AQ30"/>
  <c r="AM30"/>
  <c r="AI30"/>
  <c r="AE30"/>
  <c r="AA30"/>
  <c r="W30"/>
  <c r="S30"/>
  <c r="O30"/>
  <c r="K30"/>
  <c r="G30"/>
  <c r="C30"/>
  <c r="B30"/>
  <c r="A30"/>
  <c r="AQ29"/>
  <c r="AM29"/>
  <c r="AI29"/>
  <c r="AE29"/>
  <c r="AA29"/>
  <c r="W29"/>
  <c r="S29"/>
  <c r="O29"/>
  <c r="K29"/>
  <c r="G29"/>
  <c r="C29"/>
  <c r="B29"/>
  <c r="A29"/>
  <c r="AQ28"/>
  <c r="AM28"/>
  <c r="AI28"/>
  <c r="AE28"/>
  <c r="AA28"/>
  <c r="W28"/>
  <c r="S28"/>
  <c r="O28"/>
  <c r="K28"/>
  <c r="G28"/>
  <c r="C28"/>
  <c r="B28"/>
  <c r="A28"/>
  <c r="AQ27"/>
  <c r="AM27"/>
  <c r="AI27"/>
  <c r="AE27"/>
  <c r="AA27"/>
  <c r="W27"/>
  <c r="S27"/>
  <c r="O27"/>
  <c r="K27"/>
  <c r="G27"/>
  <c r="C27"/>
  <c r="B27"/>
  <c r="A27"/>
  <c r="AQ26"/>
  <c r="AM26"/>
  <c r="AI26"/>
  <c r="AE26"/>
  <c r="AA26"/>
  <c r="W26"/>
  <c r="S26"/>
  <c r="O26"/>
  <c r="K26"/>
  <c r="G26"/>
  <c r="C26"/>
  <c r="B26"/>
  <c r="A26"/>
  <c r="AQ25"/>
  <c r="AM25"/>
  <c r="AI25"/>
  <c r="AE25"/>
  <c r="AA25"/>
  <c r="W25"/>
  <c r="S25"/>
  <c r="O25"/>
  <c r="K25"/>
  <c r="G25"/>
  <c r="C25"/>
  <c r="B25"/>
  <c r="A25"/>
  <c r="AQ24"/>
  <c r="AM24"/>
  <c r="AI24"/>
  <c r="AE24"/>
  <c r="AA24"/>
  <c r="W24"/>
  <c r="S24"/>
  <c r="O24"/>
  <c r="K24"/>
  <c r="G24"/>
  <c r="C24"/>
  <c r="B24"/>
  <c r="A24"/>
  <c r="AQ23"/>
  <c r="AM23"/>
  <c r="AI23"/>
  <c r="AE23"/>
  <c r="AA23"/>
  <c r="W23"/>
  <c r="S23"/>
  <c r="O23"/>
  <c r="K23"/>
  <c r="G23"/>
  <c r="C23"/>
  <c r="B23"/>
  <c r="A23"/>
  <c r="AQ22"/>
  <c r="AM22"/>
  <c r="AI22"/>
  <c r="AE22"/>
  <c r="AA22"/>
  <c r="W22"/>
  <c r="S22"/>
  <c r="O22"/>
  <c r="K22"/>
  <c r="G22"/>
  <c r="C22"/>
  <c r="B22"/>
  <c r="A22"/>
  <c r="AQ21"/>
  <c r="AM21"/>
  <c r="AI21"/>
  <c r="AE21"/>
  <c r="AA21"/>
  <c r="W21"/>
  <c r="S21"/>
  <c r="O21"/>
  <c r="K21"/>
  <c r="G21"/>
  <c r="C21"/>
  <c r="B21"/>
  <c r="A21"/>
  <c r="AQ20"/>
  <c r="AM20"/>
  <c r="AI20"/>
  <c r="AE20"/>
  <c r="AA20"/>
  <c r="W20"/>
  <c r="S20"/>
  <c r="O20"/>
  <c r="K20"/>
  <c r="G20"/>
  <c r="C20"/>
  <c r="B20"/>
  <c r="A20"/>
  <c r="AQ19"/>
  <c r="AM19"/>
  <c r="AI19"/>
  <c r="AE19"/>
  <c r="AA19"/>
  <c r="W19"/>
  <c r="S19"/>
  <c r="O19"/>
  <c r="K19"/>
  <c r="G19"/>
  <c r="C19"/>
  <c r="B19"/>
  <c r="A19"/>
  <c r="AQ18"/>
  <c r="AM18"/>
  <c r="AI18"/>
  <c r="AE18"/>
  <c r="AA18"/>
  <c r="W18"/>
  <c r="S18"/>
  <c r="O18"/>
  <c r="K18"/>
  <c r="G18"/>
  <c r="C18"/>
  <c r="B18"/>
  <c r="A18"/>
  <c r="AQ17"/>
  <c r="AM17"/>
  <c r="AI17"/>
  <c r="AE17"/>
  <c r="AA17"/>
  <c r="W17"/>
  <c r="S17"/>
  <c r="O17"/>
  <c r="K17"/>
  <c r="G17"/>
  <c r="C17"/>
  <c r="B17"/>
  <c r="A17"/>
  <c r="AQ16"/>
  <c r="AM16"/>
  <c r="AI16"/>
  <c r="AE16"/>
  <c r="AA16"/>
  <c r="W16"/>
  <c r="S16"/>
  <c r="O16"/>
  <c r="K16"/>
  <c r="G16"/>
  <c r="C16"/>
  <c r="B16"/>
  <c r="A16"/>
  <c r="AQ15"/>
  <c r="AM15"/>
  <c r="AI15"/>
  <c r="AE15"/>
  <c r="AA15"/>
  <c r="W15"/>
  <c r="S15"/>
  <c r="O15"/>
  <c r="K15"/>
  <c r="G15"/>
  <c r="C15"/>
  <c r="B15"/>
  <c r="A15"/>
  <c r="AQ14"/>
  <c r="AM14"/>
  <c r="AI14"/>
  <c r="AE14"/>
  <c r="AA14"/>
  <c r="W14"/>
  <c r="S14"/>
  <c r="O14"/>
  <c r="K14"/>
  <c r="G14"/>
  <c r="C14"/>
  <c r="B14"/>
  <c r="A14"/>
  <c r="AQ13"/>
  <c r="AM13"/>
  <c r="AI13"/>
  <c r="AE13"/>
  <c r="AA13"/>
  <c r="W13"/>
  <c r="S13"/>
  <c r="O13"/>
  <c r="K13"/>
  <c r="G13"/>
  <c r="C13"/>
  <c r="B13"/>
  <c r="A13"/>
  <c r="AQ12"/>
  <c r="AM12"/>
  <c r="AI12"/>
  <c r="AE12"/>
  <c r="AA12"/>
  <c r="W12"/>
  <c r="S12"/>
  <c r="O12"/>
  <c r="K12"/>
  <c r="G12"/>
  <c r="C12"/>
  <c r="B12"/>
  <c r="A12"/>
  <c r="AQ11"/>
  <c r="AM11"/>
  <c r="AI11"/>
  <c r="AE11"/>
  <c r="AA11"/>
  <c r="W11"/>
  <c r="S11"/>
  <c r="O11"/>
  <c r="K11"/>
  <c r="G11"/>
  <c r="C11"/>
  <c r="B11"/>
  <c r="A11"/>
  <c r="AQ10"/>
  <c r="AM10"/>
  <c r="AI10"/>
  <c r="AE10"/>
  <c r="AA10"/>
  <c r="W10"/>
  <c r="S10"/>
  <c r="O10"/>
  <c r="K10"/>
  <c r="G10"/>
  <c r="C10"/>
  <c r="B10"/>
  <c r="A10"/>
  <c r="AQ9"/>
  <c r="AM9"/>
  <c r="AI9"/>
  <c r="AE9"/>
  <c r="AA9"/>
  <c r="W9"/>
  <c r="S9"/>
  <c r="O9"/>
  <c r="K9"/>
  <c r="G9"/>
  <c r="C9"/>
  <c r="B9"/>
  <c r="A9"/>
  <c r="AQ8"/>
  <c r="AM8"/>
  <c r="AI8"/>
  <c r="AE8"/>
  <c r="AA8"/>
  <c r="W8"/>
  <c r="S8"/>
  <c r="O8"/>
  <c r="K8"/>
  <c r="G8"/>
  <c r="C8"/>
  <c r="B8"/>
  <c r="A8"/>
  <c r="AQ7"/>
  <c r="AM7"/>
  <c r="AI7"/>
  <c r="AE7"/>
  <c r="AA7"/>
  <c r="W7"/>
  <c r="S7"/>
  <c r="O7"/>
  <c r="K7"/>
  <c r="G7"/>
  <c r="C7"/>
  <c r="B7"/>
  <c r="A7"/>
  <c r="A1"/>
  <c r="AI37" i="49"/>
  <c r="AQ33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C32"/>
  <c r="B32"/>
  <c r="A32"/>
  <c r="AQ31"/>
  <c r="AM31"/>
  <c r="AI31"/>
  <c r="AE31"/>
  <c r="AA31"/>
  <c r="W31"/>
  <c r="S31"/>
  <c r="O31"/>
  <c r="K31"/>
  <c r="G31"/>
  <c r="C31"/>
  <c r="B31"/>
  <c r="A31"/>
  <c r="AQ30"/>
  <c r="AM30"/>
  <c r="AI30"/>
  <c r="AE30"/>
  <c r="AA30"/>
  <c r="W30"/>
  <c r="S30"/>
  <c r="O30"/>
  <c r="K30"/>
  <c r="G30"/>
  <c r="C30"/>
  <c r="B30"/>
  <c r="A30"/>
  <c r="AQ29"/>
  <c r="AM29"/>
  <c r="AI29"/>
  <c r="AE29"/>
  <c r="AA29"/>
  <c r="W29"/>
  <c r="S29"/>
  <c r="O29"/>
  <c r="K29"/>
  <c r="G29"/>
  <c r="C29"/>
  <c r="B29"/>
  <c r="A29"/>
  <c r="AQ28"/>
  <c r="AM28"/>
  <c r="AI28"/>
  <c r="AE28"/>
  <c r="AA28"/>
  <c r="W28"/>
  <c r="S28"/>
  <c r="O28"/>
  <c r="K28"/>
  <c r="G28"/>
  <c r="C28"/>
  <c r="B28"/>
  <c r="A28"/>
  <c r="AQ27"/>
  <c r="AM27"/>
  <c r="AI27"/>
  <c r="AE27"/>
  <c r="AA27"/>
  <c r="W27"/>
  <c r="S27"/>
  <c r="O27"/>
  <c r="K27"/>
  <c r="G27"/>
  <c r="C27"/>
  <c r="B27"/>
  <c r="A27"/>
  <c r="AQ26"/>
  <c r="AM26"/>
  <c r="AI26"/>
  <c r="AE26"/>
  <c r="AA26"/>
  <c r="W26"/>
  <c r="S26"/>
  <c r="O26"/>
  <c r="K26"/>
  <c r="G26"/>
  <c r="C26"/>
  <c r="B26"/>
  <c r="A26"/>
  <c r="AQ25"/>
  <c r="AM25"/>
  <c r="AI25"/>
  <c r="AE25"/>
  <c r="AA25"/>
  <c r="W25"/>
  <c r="S25"/>
  <c r="O25"/>
  <c r="K25"/>
  <c r="G25"/>
  <c r="C25"/>
  <c r="B25"/>
  <c r="A25"/>
  <c r="AQ24"/>
  <c r="AM24"/>
  <c r="AI24"/>
  <c r="AE24"/>
  <c r="AA24"/>
  <c r="W24"/>
  <c r="S24"/>
  <c r="O24"/>
  <c r="K24"/>
  <c r="G24"/>
  <c r="C24"/>
  <c r="B24"/>
  <c r="A24"/>
  <c r="AQ23"/>
  <c r="AM23"/>
  <c r="AI23"/>
  <c r="AE23"/>
  <c r="AA23"/>
  <c r="W23"/>
  <c r="S23"/>
  <c r="O23"/>
  <c r="K23"/>
  <c r="G23"/>
  <c r="C23"/>
  <c r="B23"/>
  <c r="A23"/>
  <c r="AQ22"/>
  <c r="AM22"/>
  <c r="AI22"/>
  <c r="AE22"/>
  <c r="AA22"/>
  <c r="W22"/>
  <c r="S22"/>
  <c r="O22"/>
  <c r="K22"/>
  <c r="G22"/>
  <c r="C22"/>
  <c r="B22"/>
  <c r="A22"/>
  <c r="AQ21"/>
  <c r="AM21"/>
  <c r="AI21"/>
  <c r="AE21"/>
  <c r="AA21"/>
  <c r="W21"/>
  <c r="S21"/>
  <c r="O21"/>
  <c r="K21"/>
  <c r="G21"/>
  <c r="C21"/>
  <c r="B21"/>
  <c r="A21"/>
  <c r="AQ20"/>
  <c r="AM20"/>
  <c r="AI20"/>
  <c r="AE20"/>
  <c r="AA20"/>
  <c r="W20"/>
  <c r="S20"/>
  <c r="O20"/>
  <c r="K20"/>
  <c r="G20"/>
  <c r="C20"/>
  <c r="B20"/>
  <c r="A20"/>
  <c r="AQ19"/>
  <c r="AM19"/>
  <c r="AI19"/>
  <c r="AE19"/>
  <c r="AA19"/>
  <c r="W19"/>
  <c r="S19"/>
  <c r="O19"/>
  <c r="K19"/>
  <c r="G19"/>
  <c r="C19"/>
  <c r="B19"/>
  <c r="A19"/>
  <c r="AQ18"/>
  <c r="AM18"/>
  <c r="AI18"/>
  <c r="AE18"/>
  <c r="AA18"/>
  <c r="W18"/>
  <c r="S18"/>
  <c r="O18"/>
  <c r="K18"/>
  <c r="G18"/>
  <c r="C18"/>
  <c r="B18"/>
  <c r="A18"/>
  <c r="AQ17"/>
  <c r="AM17"/>
  <c r="AI17"/>
  <c r="AE17"/>
  <c r="AA17"/>
  <c r="W17"/>
  <c r="S17"/>
  <c r="O17"/>
  <c r="K17"/>
  <c r="G17"/>
  <c r="C17"/>
  <c r="B17"/>
  <c r="A17"/>
  <c r="AQ16"/>
  <c r="AM16"/>
  <c r="AI16"/>
  <c r="AE16"/>
  <c r="AA16"/>
  <c r="W16"/>
  <c r="S16"/>
  <c r="O16"/>
  <c r="K16"/>
  <c r="G16"/>
  <c r="C16"/>
  <c r="B16"/>
  <c r="A16"/>
  <c r="AQ15"/>
  <c r="AM15"/>
  <c r="AI15"/>
  <c r="AE15"/>
  <c r="AA15"/>
  <c r="W15"/>
  <c r="S15"/>
  <c r="O15"/>
  <c r="K15"/>
  <c r="G15"/>
  <c r="C15"/>
  <c r="B15"/>
  <c r="A15"/>
  <c r="AQ14"/>
  <c r="AM14"/>
  <c r="AI14"/>
  <c r="AE14"/>
  <c r="AA14"/>
  <c r="W14"/>
  <c r="S14"/>
  <c r="O14"/>
  <c r="K14"/>
  <c r="G14"/>
  <c r="C14"/>
  <c r="B14"/>
  <c r="A14"/>
  <c r="AQ13"/>
  <c r="AM13"/>
  <c r="AI13"/>
  <c r="AE13"/>
  <c r="AA13"/>
  <c r="W13"/>
  <c r="S13"/>
  <c r="O13"/>
  <c r="K13"/>
  <c r="G13"/>
  <c r="C13"/>
  <c r="B13"/>
  <c r="A13"/>
  <c r="AQ12"/>
  <c r="AM12"/>
  <c r="AI12"/>
  <c r="AE12"/>
  <c r="AA12"/>
  <c r="W12"/>
  <c r="S12"/>
  <c r="O12"/>
  <c r="K12"/>
  <c r="G12"/>
  <c r="C12"/>
  <c r="B12"/>
  <c r="A12"/>
  <c r="AQ11"/>
  <c r="AM11"/>
  <c r="AI11"/>
  <c r="AE11"/>
  <c r="AA11"/>
  <c r="W11"/>
  <c r="S11"/>
  <c r="O11"/>
  <c r="K11"/>
  <c r="G11"/>
  <c r="C11"/>
  <c r="B11"/>
  <c r="A11"/>
  <c r="AQ10"/>
  <c r="AM10"/>
  <c r="AI10"/>
  <c r="AE10"/>
  <c r="AA10"/>
  <c r="W10"/>
  <c r="S10"/>
  <c r="O10"/>
  <c r="K10"/>
  <c r="G10"/>
  <c r="C10"/>
  <c r="B10"/>
  <c r="A10"/>
  <c r="AQ9"/>
  <c r="AM9"/>
  <c r="AI9"/>
  <c r="AE9"/>
  <c r="AA9"/>
  <c r="W9"/>
  <c r="S9"/>
  <c r="O9"/>
  <c r="K9"/>
  <c r="G9"/>
  <c r="C9"/>
  <c r="B9"/>
  <c r="A9"/>
  <c r="AQ8"/>
  <c r="AM8"/>
  <c r="AI8"/>
  <c r="AE8"/>
  <c r="AA8"/>
  <c r="W8"/>
  <c r="S8"/>
  <c r="O8"/>
  <c r="K8"/>
  <c r="G8"/>
  <c r="C8"/>
  <c r="B8"/>
  <c r="A8"/>
  <c r="AQ7"/>
  <c r="AM7"/>
  <c r="AI7"/>
  <c r="AE7"/>
  <c r="AA7"/>
  <c r="W7"/>
  <c r="S7"/>
  <c r="O7"/>
  <c r="K7"/>
  <c r="G7"/>
  <c r="C7"/>
  <c r="B7"/>
  <c r="A7"/>
  <c r="A1"/>
  <c r="AI37" i="48"/>
  <c r="AQ33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C32"/>
  <c r="B32"/>
  <c r="A32"/>
  <c r="AQ31"/>
  <c r="AM31"/>
  <c r="AI31"/>
  <c r="AE31"/>
  <c r="AA31"/>
  <c r="W31"/>
  <c r="S31"/>
  <c r="O31"/>
  <c r="K31"/>
  <c r="G31"/>
  <c r="C31"/>
  <c r="B31"/>
  <c r="A31"/>
  <c r="AQ30"/>
  <c r="AM30"/>
  <c r="AI30"/>
  <c r="AE30"/>
  <c r="AA30"/>
  <c r="W30"/>
  <c r="S30"/>
  <c r="O30"/>
  <c r="K30"/>
  <c r="G30"/>
  <c r="C30"/>
  <c r="B30"/>
  <c r="A30"/>
  <c r="AQ29"/>
  <c r="AM29"/>
  <c r="AI29"/>
  <c r="AE29"/>
  <c r="AA29"/>
  <c r="W29"/>
  <c r="S29"/>
  <c r="O29"/>
  <c r="K29"/>
  <c r="G29"/>
  <c r="C29"/>
  <c r="B29"/>
  <c r="A29"/>
  <c r="AQ28"/>
  <c r="AM28"/>
  <c r="AI28"/>
  <c r="AE28"/>
  <c r="AA28"/>
  <c r="W28"/>
  <c r="S28"/>
  <c r="O28"/>
  <c r="K28"/>
  <c r="G28"/>
  <c r="C28"/>
  <c r="B28"/>
  <c r="A28"/>
  <c r="AQ27"/>
  <c r="AM27"/>
  <c r="AI27"/>
  <c r="AE27"/>
  <c r="AA27"/>
  <c r="W27"/>
  <c r="S27"/>
  <c r="O27"/>
  <c r="K27"/>
  <c r="G27"/>
  <c r="C27"/>
  <c r="B27"/>
  <c r="A27"/>
  <c r="AQ26"/>
  <c r="AM26"/>
  <c r="AI26"/>
  <c r="AE26"/>
  <c r="AA26"/>
  <c r="W26"/>
  <c r="S26"/>
  <c r="O26"/>
  <c r="K26"/>
  <c r="G26"/>
  <c r="C26"/>
  <c r="B26"/>
  <c r="A26"/>
  <c r="AQ25"/>
  <c r="AM25"/>
  <c r="AI25"/>
  <c r="AE25"/>
  <c r="AA25"/>
  <c r="W25"/>
  <c r="S25"/>
  <c r="O25"/>
  <c r="K25"/>
  <c r="G25"/>
  <c r="C25"/>
  <c r="B25"/>
  <c r="A25"/>
  <c r="AQ24"/>
  <c r="AM24"/>
  <c r="AI24"/>
  <c r="AE24"/>
  <c r="AA24"/>
  <c r="W24"/>
  <c r="S24"/>
  <c r="O24"/>
  <c r="K24"/>
  <c r="G24"/>
  <c r="C24"/>
  <c r="B24"/>
  <c r="A24"/>
  <c r="AQ23"/>
  <c r="AM23"/>
  <c r="AI23"/>
  <c r="AE23"/>
  <c r="AA23"/>
  <c r="W23"/>
  <c r="S23"/>
  <c r="O23"/>
  <c r="K23"/>
  <c r="G23"/>
  <c r="C23"/>
  <c r="B23"/>
  <c r="A23"/>
  <c r="AQ22"/>
  <c r="AM22"/>
  <c r="AI22"/>
  <c r="AE22"/>
  <c r="AA22"/>
  <c r="W22"/>
  <c r="S22"/>
  <c r="O22"/>
  <c r="K22"/>
  <c r="G22"/>
  <c r="C22"/>
  <c r="B22"/>
  <c r="A22"/>
  <c r="AQ21"/>
  <c r="AM21"/>
  <c r="AI21"/>
  <c r="AE21"/>
  <c r="AA21"/>
  <c r="W21"/>
  <c r="S21"/>
  <c r="O21"/>
  <c r="K21"/>
  <c r="G21"/>
  <c r="C21"/>
  <c r="B21"/>
  <c r="A21"/>
  <c r="AQ20"/>
  <c r="AM20"/>
  <c r="AI20"/>
  <c r="AE20"/>
  <c r="AA20"/>
  <c r="W20"/>
  <c r="S20"/>
  <c r="O20"/>
  <c r="K20"/>
  <c r="G20"/>
  <c r="C20"/>
  <c r="B20"/>
  <c r="A20"/>
  <c r="AQ19"/>
  <c r="AM19"/>
  <c r="AI19"/>
  <c r="AE19"/>
  <c r="AA19"/>
  <c r="W19"/>
  <c r="S19"/>
  <c r="O19"/>
  <c r="K19"/>
  <c r="G19"/>
  <c r="C19"/>
  <c r="B19"/>
  <c r="A19"/>
  <c r="AQ18"/>
  <c r="AM18"/>
  <c r="AI18"/>
  <c r="AE18"/>
  <c r="AA18"/>
  <c r="W18"/>
  <c r="S18"/>
  <c r="O18"/>
  <c r="K18"/>
  <c r="G18"/>
  <c r="C18"/>
  <c r="B18"/>
  <c r="A18"/>
  <c r="AQ17"/>
  <c r="AM17"/>
  <c r="AI17"/>
  <c r="AE17"/>
  <c r="AA17"/>
  <c r="W17"/>
  <c r="S17"/>
  <c r="O17"/>
  <c r="K17"/>
  <c r="G17"/>
  <c r="C17"/>
  <c r="B17"/>
  <c r="A17"/>
  <c r="AQ16"/>
  <c r="AM16"/>
  <c r="AI16"/>
  <c r="AE16"/>
  <c r="AA16"/>
  <c r="W16"/>
  <c r="S16"/>
  <c r="O16"/>
  <c r="K16"/>
  <c r="G16"/>
  <c r="C16"/>
  <c r="B16"/>
  <c r="A16"/>
  <c r="AQ15"/>
  <c r="AM15"/>
  <c r="AI15"/>
  <c r="AE15"/>
  <c r="AA15"/>
  <c r="W15"/>
  <c r="S15"/>
  <c r="O15"/>
  <c r="K15"/>
  <c r="G15"/>
  <c r="C15"/>
  <c r="B15"/>
  <c r="A15"/>
  <c r="AQ14"/>
  <c r="AM14"/>
  <c r="AI14"/>
  <c r="AE14"/>
  <c r="AA14"/>
  <c r="W14"/>
  <c r="S14"/>
  <c r="O14"/>
  <c r="K14"/>
  <c r="G14"/>
  <c r="C14"/>
  <c r="B14"/>
  <c r="A14"/>
  <c r="AQ13"/>
  <c r="AM13"/>
  <c r="AI13"/>
  <c r="AE13"/>
  <c r="AA13"/>
  <c r="W13"/>
  <c r="S13"/>
  <c r="O13"/>
  <c r="K13"/>
  <c r="G13"/>
  <c r="C13"/>
  <c r="B13"/>
  <c r="A13"/>
  <c r="AQ12"/>
  <c r="AM12"/>
  <c r="AI12"/>
  <c r="AE12"/>
  <c r="AA12"/>
  <c r="W12"/>
  <c r="S12"/>
  <c r="O12"/>
  <c r="K12"/>
  <c r="G12"/>
  <c r="C12"/>
  <c r="B12"/>
  <c r="A12"/>
  <c r="AQ11"/>
  <c r="AM11"/>
  <c r="AI11"/>
  <c r="AE11"/>
  <c r="AA11"/>
  <c r="W11"/>
  <c r="S11"/>
  <c r="O11"/>
  <c r="K11"/>
  <c r="G11"/>
  <c r="C11"/>
  <c r="B11"/>
  <c r="A11"/>
  <c r="AQ10"/>
  <c r="AM10"/>
  <c r="AI10"/>
  <c r="AE10"/>
  <c r="AA10"/>
  <c r="W10"/>
  <c r="S10"/>
  <c r="O10"/>
  <c r="K10"/>
  <c r="G10"/>
  <c r="C10"/>
  <c r="B10"/>
  <c r="A10"/>
  <c r="AQ9"/>
  <c r="AM9"/>
  <c r="AI9"/>
  <c r="AE9"/>
  <c r="AA9"/>
  <c r="W9"/>
  <c r="S9"/>
  <c r="O9"/>
  <c r="K9"/>
  <c r="G9"/>
  <c r="C9"/>
  <c r="B9"/>
  <c r="A9"/>
  <c r="AQ8"/>
  <c r="AM8"/>
  <c r="AI8"/>
  <c r="AE8"/>
  <c r="AA8"/>
  <c r="W8"/>
  <c r="S8"/>
  <c r="O8"/>
  <c r="K8"/>
  <c r="G8"/>
  <c r="C8"/>
  <c r="B8"/>
  <c r="A8"/>
  <c r="AQ7"/>
  <c r="AM7"/>
  <c r="AI7"/>
  <c r="AE7"/>
  <c r="AA7"/>
  <c r="W7"/>
  <c r="S7"/>
  <c r="O7"/>
  <c r="K7"/>
  <c r="G7"/>
  <c r="C7"/>
  <c r="B7"/>
  <c r="A7"/>
  <c r="A1"/>
  <c r="AI37" i="47"/>
  <c r="AQ33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C32"/>
  <c r="B32"/>
  <c r="A32"/>
  <c r="AQ31"/>
  <c r="AM31"/>
  <c r="AI31"/>
  <c r="AE31"/>
  <c r="AA31"/>
  <c r="W31"/>
  <c r="S31"/>
  <c r="O31"/>
  <c r="K31"/>
  <c r="G31"/>
  <c r="C31"/>
  <c r="B31"/>
  <c r="A31"/>
  <c r="AQ30"/>
  <c r="AM30"/>
  <c r="AI30"/>
  <c r="AE30"/>
  <c r="AA30"/>
  <c r="W30"/>
  <c r="S30"/>
  <c r="O30"/>
  <c r="K30"/>
  <c r="G30"/>
  <c r="C30"/>
  <c r="B30"/>
  <c r="A30"/>
  <c r="AQ29"/>
  <c r="AM29"/>
  <c r="AI29"/>
  <c r="AE29"/>
  <c r="AA29"/>
  <c r="W29"/>
  <c r="S29"/>
  <c r="O29"/>
  <c r="K29"/>
  <c r="G29"/>
  <c r="C29"/>
  <c r="B29"/>
  <c r="A29"/>
  <c r="AQ28"/>
  <c r="AM28"/>
  <c r="AI28"/>
  <c r="AE28"/>
  <c r="AA28"/>
  <c r="W28"/>
  <c r="S28"/>
  <c r="O28"/>
  <c r="K28"/>
  <c r="G28"/>
  <c r="C28"/>
  <c r="B28"/>
  <c r="A28"/>
  <c r="AQ27"/>
  <c r="AM27"/>
  <c r="AI27"/>
  <c r="AE27"/>
  <c r="AA27"/>
  <c r="W27"/>
  <c r="S27"/>
  <c r="O27"/>
  <c r="K27"/>
  <c r="G27"/>
  <c r="C27"/>
  <c r="B27"/>
  <c r="A27"/>
  <c r="AQ26"/>
  <c r="AM26"/>
  <c r="AI26"/>
  <c r="AE26"/>
  <c r="AA26"/>
  <c r="W26"/>
  <c r="S26"/>
  <c r="O26"/>
  <c r="K26"/>
  <c r="G26"/>
  <c r="C26"/>
  <c r="B26"/>
  <c r="A26"/>
  <c r="AQ25"/>
  <c r="AM25"/>
  <c r="AI25"/>
  <c r="AE25"/>
  <c r="AA25"/>
  <c r="W25"/>
  <c r="S25"/>
  <c r="O25"/>
  <c r="K25"/>
  <c r="G25"/>
  <c r="C25"/>
  <c r="B25"/>
  <c r="A25"/>
  <c r="AQ24"/>
  <c r="AM24"/>
  <c r="AI24"/>
  <c r="AE24"/>
  <c r="AA24"/>
  <c r="W24"/>
  <c r="S24"/>
  <c r="O24"/>
  <c r="K24"/>
  <c r="G24"/>
  <c r="C24"/>
  <c r="B24"/>
  <c r="A24"/>
  <c r="AQ23"/>
  <c r="AM23"/>
  <c r="AI23"/>
  <c r="AE23"/>
  <c r="AA23"/>
  <c r="W23"/>
  <c r="S23"/>
  <c r="O23"/>
  <c r="K23"/>
  <c r="G23"/>
  <c r="C23"/>
  <c r="B23"/>
  <c r="A23"/>
  <c r="AQ22"/>
  <c r="AM22"/>
  <c r="AI22"/>
  <c r="AE22"/>
  <c r="AA22"/>
  <c r="W22"/>
  <c r="S22"/>
  <c r="O22"/>
  <c r="K22"/>
  <c r="G22"/>
  <c r="C22"/>
  <c r="B22"/>
  <c r="A22"/>
  <c r="AQ21"/>
  <c r="AM21"/>
  <c r="AI21"/>
  <c r="AE21"/>
  <c r="AA21"/>
  <c r="W21"/>
  <c r="S21"/>
  <c r="O21"/>
  <c r="K21"/>
  <c r="G21"/>
  <c r="C21"/>
  <c r="B21"/>
  <c r="A21"/>
  <c r="AQ20"/>
  <c r="AM20"/>
  <c r="AI20"/>
  <c r="AE20"/>
  <c r="AA20"/>
  <c r="W20"/>
  <c r="S20"/>
  <c r="O20"/>
  <c r="K20"/>
  <c r="G20"/>
  <c r="C20"/>
  <c r="B20"/>
  <c r="A20"/>
  <c r="AQ19"/>
  <c r="AM19"/>
  <c r="AI19"/>
  <c r="AE19"/>
  <c r="AA19"/>
  <c r="W19"/>
  <c r="S19"/>
  <c r="O19"/>
  <c r="K19"/>
  <c r="G19"/>
  <c r="C19"/>
  <c r="B19"/>
  <c r="A19"/>
  <c r="AQ18"/>
  <c r="AM18"/>
  <c r="AI18"/>
  <c r="AE18"/>
  <c r="AA18"/>
  <c r="W18"/>
  <c r="S18"/>
  <c r="O18"/>
  <c r="K18"/>
  <c r="G18"/>
  <c r="C18"/>
  <c r="B18"/>
  <c r="A18"/>
  <c r="AQ17"/>
  <c r="AM17"/>
  <c r="AI17"/>
  <c r="AE17"/>
  <c r="AA17"/>
  <c r="W17"/>
  <c r="S17"/>
  <c r="O17"/>
  <c r="K17"/>
  <c r="G17"/>
  <c r="C17"/>
  <c r="B17"/>
  <c r="A17"/>
  <c r="AQ16"/>
  <c r="AM16"/>
  <c r="AI16"/>
  <c r="AE16"/>
  <c r="AA16"/>
  <c r="W16"/>
  <c r="S16"/>
  <c r="O16"/>
  <c r="K16"/>
  <c r="G16"/>
  <c r="C16"/>
  <c r="B16"/>
  <c r="A16"/>
  <c r="AQ15"/>
  <c r="AM15"/>
  <c r="AI15"/>
  <c r="AE15"/>
  <c r="AA15"/>
  <c r="W15"/>
  <c r="S15"/>
  <c r="O15"/>
  <c r="K15"/>
  <c r="G15"/>
  <c r="C15"/>
  <c r="B15"/>
  <c r="A15"/>
  <c r="AQ14"/>
  <c r="AM14"/>
  <c r="AI14"/>
  <c r="AE14"/>
  <c r="AA14"/>
  <c r="W14"/>
  <c r="S14"/>
  <c r="O14"/>
  <c r="K14"/>
  <c r="G14"/>
  <c r="C14"/>
  <c r="B14"/>
  <c r="A14"/>
  <c r="AQ13"/>
  <c r="AM13"/>
  <c r="AI13"/>
  <c r="AE13"/>
  <c r="AA13"/>
  <c r="W13"/>
  <c r="S13"/>
  <c r="O13"/>
  <c r="K13"/>
  <c r="G13"/>
  <c r="C13"/>
  <c r="B13"/>
  <c r="A13"/>
  <c r="AQ12"/>
  <c r="AM12"/>
  <c r="AI12"/>
  <c r="AE12"/>
  <c r="AA12"/>
  <c r="W12"/>
  <c r="S12"/>
  <c r="O12"/>
  <c r="K12"/>
  <c r="G12"/>
  <c r="C12"/>
  <c r="B12"/>
  <c r="A12"/>
  <c r="AQ11"/>
  <c r="AM11"/>
  <c r="AI11"/>
  <c r="AE11"/>
  <c r="AA11"/>
  <c r="W11"/>
  <c r="S11"/>
  <c r="O11"/>
  <c r="K11"/>
  <c r="G11"/>
  <c r="C11"/>
  <c r="B11"/>
  <c r="A11"/>
  <c r="AQ10"/>
  <c r="AM10"/>
  <c r="AI10"/>
  <c r="AE10"/>
  <c r="AA10"/>
  <c r="W10"/>
  <c r="S10"/>
  <c r="O10"/>
  <c r="K10"/>
  <c r="G10"/>
  <c r="C10"/>
  <c r="B10"/>
  <c r="A10"/>
  <c r="AQ9"/>
  <c r="AM9"/>
  <c r="AI9"/>
  <c r="AE9"/>
  <c r="AA9"/>
  <c r="W9"/>
  <c r="S9"/>
  <c r="O9"/>
  <c r="K9"/>
  <c r="G9"/>
  <c r="C9"/>
  <c r="B9"/>
  <c r="A9"/>
  <c r="AQ8"/>
  <c r="AM8"/>
  <c r="AI8"/>
  <c r="AE8"/>
  <c r="AA8"/>
  <c r="W8"/>
  <c r="S8"/>
  <c r="O8"/>
  <c r="K8"/>
  <c r="G8"/>
  <c r="C8"/>
  <c r="B8"/>
  <c r="A8"/>
  <c r="AQ7"/>
  <c r="AM7"/>
  <c r="AI7"/>
  <c r="AE7"/>
  <c r="AA7"/>
  <c r="W7"/>
  <c r="S7"/>
  <c r="O7"/>
  <c r="K7"/>
  <c r="G7"/>
  <c r="C7"/>
  <c r="B7"/>
  <c r="A7"/>
  <c r="A1"/>
  <c r="AI37" i="46"/>
  <c r="AQ33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C32"/>
  <c r="B32"/>
  <c r="A32"/>
  <c r="AQ31"/>
  <c r="AM31"/>
  <c r="AI31"/>
  <c r="AE31"/>
  <c r="AA31"/>
  <c r="W31"/>
  <c r="S31"/>
  <c r="O31"/>
  <c r="K31"/>
  <c r="G31"/>
  <c r="C31"/>
  <c r="B31"/>
  <c r="A31"/>
  <c r="AQ30"/>
  <c r="AM30"/>
  <c r="AI30"/>
  <c r="AE30"/>
  <c r="AA30"/>
  <c r="W30"/>
  <c r="S30"/>
  <c r="O30"/>
  <c r="K30"/>
  <c r="G30"/>
  <c r="C30"/>
  <c r="B30"/>
  <c r="A30"/>
  <c r="AQ29"/>
  <c r="AM29"/>
  <c r="AI29"/>
  <c r="AE29"/>
  <c r="AA29"/>
  <c r="W29"/>
  <c r="S29"/>
  <c r="O29"/>
  <c r="K29"/>
  <c r="G29"/>
  <c r="C29"/>
  <c r="B29"/>
  <c r="A29"/>
  <c r="AQ28"/>
  <c r="AM28"/>
  <c r="AI28"/>
  <c r="AE28"/>
  <c r="AA28"/>
  <c r="W28"/>
  <c r="S28"/>
  <c r="O28"/>
  <c r="K28"/>
  <c r="G28"/>
  <c r="C28"/>
  <c r="B28"/>
  <c r="A28"/>
  <c r="AQ27"/>
  <c r="AM27"/>
  <c r="AI27"/>
  <c r="AE27"/>
  <c r="AA27"/>
  <c r="W27"/>
  <c r="S27"/>
  <c r="O27"/>
  <c r="K27"/>
  <c r="G27"/>
  <c r="C27"/>
  <c r="B27"/>
  <c r="A27"/>
  <c r="AQ26"/>
  <c r="AM26"/>
  <c r="AI26"/>
  <c r="AE26"/>
  <c r="AA26"/>
  <c r="W26"/>
  <c r="S26"/>
  <c r="O26"/>
  <c r="K26"/>
  <c r="G26"/>
  <c r="C26"/>
  <c r="B26"/>
  <c r="A26"/>
  <c r="AQ25"/>
  <c r="AM25"/>
  <c r="AI25"/>
  <c r="AE25"/>
  <c r="AA25"/>
  <c r="W25"/>
  <c r="S25"/>
  <c r="O25"/>
  <c r="K25"/>
  <c r="G25"/>
  <c r="C25"/>
  <c r="B25"/>
  <c r="A25"/>
  <c r="AQ24"/>
  <c r="AM24"/>
  <c r="AI24"/>
  <c r="AE24"/>
  <c r="AA24"/>
  <c r="W24"/>
  <c r="S24"/>
  <c r="O24"/>
  <c r="K24"/>
  <c r="G24"/>
  <c r="C24"/>
  <c r="B24"/>
  <c r="A24"/>
  <c r="AQ23"/>
  <c r="AM23"/>
  <c r="AI23"/>
  <c r="AE23"/>
  <c r="AA23"/>
  <c r="W23"/>
  <c r="S23"/>
  <c r="O23"/>
  <c r="K23"/>
  <c r="G23"/>
  <c r="C23"/>
  <c r="B23"/>
  <c r="A23"/>
  <c r="AQ22"/>
  <c r="AM22"/>
  <c r="AI22"/>
  <c r="AE22"/>
  <c r="AA22"/>
  <c r="W22"/>
  <c r="S22"/>
  <c r="O22"/>
  <c r="K22"/>
  <c r="G22"/>
  <c r="C22"/>
  <c r="B22"/>
  <c r="A22"/>
  <c r="AQ21"/>
  <c r="AM21"/>
  <c r="AI21"/>
  <c r="AE21"/>
  <c r="AA21"/>
  <c r="W21"/>
  <c r="S21"/>
  <c r="O21"/>
  <c r="K21"/>
  <c r="G21"/>
  <c r="C21"/>
  <c r="B21"/>
  <c r="A21"/>
  <c r="AQ20"/>
  <c r="AM20"/>
  <c r="AI20"/>
  <c r="AE20"/>
  <c r="AA20"/>
  <c r="W20"/>
  <c r="S20"/>
  <c r="O20"/>
  <c r="K20"/>
  <c r="G20"/>
  <c r="C20"/>
  <c r="B20"/>
  <c r="A20"/>
  <c r="AQ19"/>
  <c r="AM19"/>
  <c r="AI19"/>
  <c r="AE19"/>
  <c r="AA19"/>
  <c r="W19"/>
  <c r="S19"/>
  <c r="O19"/>
  <c r="K19"/>
  <c r="G19"/>
  <c r="C19"/>
  <c r="B19"/>
  <c r="A19"/>
  <c r="AQ18"/>
  <c r="AM18"/>
  <c r="AI18"/>
  <c r="AE18"/>
  <c r="AA18"/>
  <c r="W18"/>
  <c r="S18"/>
  <c r="O18"/>
  <c r="K18"/>
  <c r="G18"/>
  <c r="C18"/>
  <c r="B18"/>
  <c r="A18"/>
  <c r="AQ17"/>
  <c r="AM17"/>
  <c r="AI17"/>
  <c r="AE17"/>
  <c r="AA17"/>
  <c r="W17"/>
  <c r="S17"/>
  <c r="O17"/>
  <c r="K17"/>
  <c r="G17"/>
  <c r="C17"/>
  <c r="B17"/>
  <c r="A17"/>
  <c r="AQ16"/>
  <c r="AM16"/>
  <c r="AI16"/>
  <c r="AE16"/>
  <c r="AA16"/>
  <c r="W16"/>
  <c r="S16"/>
  <c r="O16"/>
  <c r="K16"/>
  <c r="G16"/>
  <c r="C16"/>
  <c r="B16"/>
  <c r="A16"/>
  <c r="AQ15"/>
  <c r="AM15"/>
  <c r="AI15"/>
  <c r="AE15"/>
  <c r="AA15"/>
  <c r="W15"/>
  <c r="S15"/>
  <c r="O15"/>
  <c r="K15"/>
  <c r="G15"/>
  <c r="C15"/>
  <c r="B15"/>
  <c r="A15"/>
  <c r="AQ14"/>
  <c r="AM14"/>
  <c r="AI14"/>
  <c r="AE14"/>
  <c r="AA14"/>
  <c r="W14"/>
  <c r="S14"/>
  <c r="O14"/>
  <c r="K14"/>
  <c r="G14"/>
  <c r="C14"/>
  <c r="B14"/>
  <c r="A14"/>
  <c r="AQ13"/>
  <c r="AM13"/>
  <c r="AI13"/>
  <c r="AE13"/>
  <c r="AA13"/>
  <c r="W13"/>
  <c r="S13"/>
  <c r="O13"/>
  <c r="K13"/>
  <c r="G13"/>
  <c r="C13"/>
  <c r="B13"/>
  <c r="A13"/>
  <c r="AQ12"/>
  <c r="AM12"/>
  <c r="AI12"/>
  <c r="AE12"/>
  <c r="AA12"/>
  <c r="W12"/>
  <c r="S12"/>
  <c r="O12"/>
  <c r="K12"/>
  <c r="G12"/>
  <c r="C12"/>
  <c r="B12"/>
  <c r="A12"/>
  <c r="AQ11"/>
  <c r="AM11"/>
  <c r="AI11"/>
  <c r="AE11"/>
  <c r="AA11"/>
  <c r="W11"/>
  <c r="S11"/>
  <c r="O11"/>
  <c r="K11"/>
  <c r="G11"/>
  <c r="C11"/>
  <c r="B11"/>
  <c r="A11"/>
  <c r="AQ10"/>
  <c r="AM10"/>
  <c r="AI10"/>
  <c r="AE10"/>
  <c r="AA10"/>
  <c r="W10"/>
  <c r="S10"/>
  <c r="O10"/>
  <c r="K10"/>
  <c r="G10"/>
  <c r="C10"/>
  <c r="B10"/>
  <c r="A10"/>
  <c r="AQ9"/>
  <c r="AM9"/>
  <c r="AI9"/>
  <c r="AE9"/>
  <c r="AA9"/>
  <c r="W9"/>
  <c r="S9"/>
  <c r="O9"/>
  <c r="K9"/>
  <c r="G9"/>
  <c r="C9"/>
  <c r="B9"/>
  <c r="A9"/>
  <c r="AQ8"/>
  <c r="AM8"/>
  <c r="AI8"/>
  <c r="AE8"/>
  <c r="AA8"/>
  <c r="W8"/>
  <c r="S8"/>
  <c r="O8"/>
  <c r="K8"/>
  <c r="G8"/>
  <c r="C8"/>
  <c r="B8"/>
  <c r="A8"/>
  <c r="AQ7"/>
  <c r="AM7"/>
  <c r="AI7"/>
  <c r="AE7"/>
  <c r="AA7"/>
  <c r="W7"/>
  <c r="S7"/>
  <c r="O7"/>
  <c r="K7"/>
  <c r="G7"/>
  <c r="C7"/>
  <c r="B7"/>
  <c r="A7"/>
  <c r="A1"/>
  <c r="AI37" i="45"/>
  <c r="AQ33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C32"/>
  <c r="B32"/>
  <c r="A32"/>
  <c r="AQ31"/>
  <c r="AM31"/>
  <c r="AI31"/>
  <c r="AE31"/>
  <c r="AA31"/>
  <c r="W31"/>
  <c r="S31"/>
  <c r="O31"/>
  <c r="K31"/>
  <c r="G31"/>
  <c r="C31"/>
  <c r="B31"/>
  <c r="A31"/>
  <c r="AQ30"/>
  <c r="AM30"/>
  <c r="AI30"/>
  <c r="AE30"/>
  <c r="AA30"/>
  <c r="W30"/>
  <c r="S30"/>
  <c r="O30"/>
  <c r="K30"/>
  <c r="G30"/>
  <c r="C30"/>
  <c r="B30"/>
  <c r="A30"/>
  <c r="AQ29"/>
  <c r="AM29"/>
  <c r="AI29"/>
  <c r="AE29"/>
  <c r="AA29"/>
  <c r="W29"/>
  <c r="S29"/>
  <c r="O29"/>
  <c r="K29"/>
  <c r="G29"/>
  <c r="C29"/>
  <c r="B29"/>
  <c r="A29"/>
  <c r="AQ28"/>
  <c r="AM28"/>
  <c r="AI28"/>
  <c r="AE28"/>
  <c r="AA28"/>
  <c r="W28"/>
  <c r="S28"/>
  <c r="O28"/>
  <c r="K28"/>
  <c r="G28"/>
  <c r="C28"/>
  <c r="B28"/>
  <c r="A28"/>
  <c r="AQ27"/>
  <c r="AM27"/>
  <c r="AI27"/>
  <c r="AE27"/>
  <c r="AA27"/>
  <c r="W27"/>
  <c r="S27"/>
  <c r="O27"/>
  <c r="K27"/>
  <c r="G27"/>
  <c r="C27"/>
  <c r="B27"/>
  <c r="A27"/>
  <c r="AQ26"/>
  <c r="AM26"/>
  <c r="AI26"/>
  <c r="AE26"/>
  <c r="AA26"/>
  <c r="W26"/>
  <c r="S26"/>
  <c r="O26"/>
  <c r="K26"/>
  <c r="G26"/>
  <c r="C26"/>
  <c r="B26"/>
  <c r="A26"/>
  <c r="AQ25"/>
  <c r="AM25"/>
  <c r="AI25"/>
  <c r="AE25"/>
  <c r="AA25"/>
  <c r="W25"/>
  <c r="S25"/>
  <c r="O25"/>
  <c r="K25"/>
  <c r="G25"/>
  <c r="C25"/>
  <c r="B25"/>
  <c r="A25"/>
  <c r="AQ24"/>
  <c r="AM24"/>
  <c r="AI24"/>
  <c r="AE24"/>
  <c r="AA24"/>
  <c r="W24"/>
  <c r="S24"/>
  <c r="O24"/>
  <c r="K24"/>
  <c r="G24"/>
  <c r="C24"/>
  <c r="B24"/>
  <c r="A24"/>
  <c r="AQ23"/>
  <c r="AM23"/>
  <c r="AI23"/>
  <c r="AE23"/>
  <c r="AA23"/>
  <c r="W23"/>
  <c r="S23"/>
  <c r="O23"/>
  <c r="K23"/>
  <c r="G23"/>
  <c r="C23"/>
  <c r="B23"/>
  <c r="A23"/>
  <c r="AQ22"/>
  <c r="AM22"/>
  <c r="AI22"/>
  <c r="AE22"/>
  <c r="AA22"/>
  <c r="W22"/>
  <c r="S22"/>
  <c r="O22"/>
  <c r="K22"/>
  <c r="G22"/>
  <c r="C22"/>
  <c r="B22"/>
  <c r="A22"/>
  <c r="AQ21"/>
  <c r="AM21"/>
  <c r="AI21"/>
  <c r="AE21"/>
  <c r="AA21"/>
  <c r="W21"/>
  <c r="S21"/>
  <c r="O21"/>
  <c r="K21"/>
  <c r="G21"/>
  <c r="C21"/>
  <c r="B21"/>
  <c r="A21"/>
  <c r="AQ20"/>
  <c r="AM20"/>
  <c r="AI20"/>
  <c r="AE20"/>
  <c r="AA20"/>
  <c r="W20"/>
  <c r="S20"/>
  <c r="O20"/>
  <c r="K20"/>
  <c r="G20"/>
  <c r="C20"/>
  <c r="B20"/>
  <c r="A20"/>
  <c r="AQ19"/>
  <c r="AM19"/>
  <c r="AI19"/>
  <c r="AE19"/>
  <c r="AA19"/>
  <c r="W19"/>
  <c r="S19"/>
  <c r="O19"/>
  <c r="K19"/>
  <c r="G19"/>
  <c r="C19"/>
  <c r="B19"/>
  <c r="A19"/>
  <c r="AQ18"/>
  <c r="AM18"/>
  <c r="AI18"/>
  <c r="AE18"/>
  <c r="AA18"/>
  <c r="W18"/>
  <c r="S18"/>
  <c r="O18"/>
  <c r="K18"/>
  <c r="G18"/>
  <c r="C18"/>
  <c r="B18"/>
  <c r="A18"/>
  <c r="AQ17"/>
  <c r="AM17"/>
  <c r="AI17"/>
  <c r="AE17"/>
  <c r="AA17"/>
  <c r="W17"/>
  <c r="S17"/>
  <c r="O17"/>
  <c r="K17"/>
  <c r="G17"/>
  <c r="C17"/>
  <c r="B17"/>
  <c r="A17"/>
  <c r="AQ16"/>
  <c r="AM16"/>
  <c r="AI16"/>
  <c r="AE16"/>
  <c r="AA16"/>
  <c r="W16"/>
  <c r="S16"/>
  <c r="O16"/>
  <c r="K16"/>
  <c r="G16"/>
  <c r="C16"/>
  <c r="B16"/>
  <c r="A16"/>
  <c r="AQ15"/>
  <c r="AM15"/>
  <c r="AI15"/>
  <c r="AE15"/>
  <c r="AA15"/>
  <c r="W15"/>
  <c r="S15"/>
  <c r="O15"/>
  <c r="K15"/>
  <c r="G15"/>
  <c r="C15"/>
  <c r="B15"/>
  <c r="A15"/>
  <c r="AQ14"/>
  <c r="AM14"/>
  <c r="AI14"/>
  <c r="AE14"/>
  <c r="AA14"/>
  <c r="W14"/>
  <c r="S14"/>
  <c r="O14"/>
  <c r="K14"/>
  <c r="G14"/>
  <c r="C14"/>
  <c r="B14"/>
  <c r="A14"/>
  <c r="AQ13"/>
  <c r="AM13"/>
  <c r="AI13"/>
  <c r="AE13"/>
  <c r="AA13"/>
  <c r="W13"/>
  <c r="S13"/>
  <c r="O13"/>
  <c r="K13"/>
  <c r="G13"/>
  <c r="C13"/>
  <c r="B13"/>
  <c r="A13"/>
  <c r="AQ12"/>
  <c r="AM12"/>
  <c r="AI12"/>
  <c r="AE12"/>
  <c r="AA12"/>
  <c r="W12"/>
  <c r="S12"/>
  <c r="O12"/>
  <c r="K12"/>
  <c r="G12"/>
  <c r="C12"/>
  <c r="B12"/>
  <c r="A12"/>
  <c r="AQ11"/>
  <c r="AM11"/>
  <c r="AI11"/>
  <c r="AE11"/>
  <c r="AA11"/>
  <c r="W11"/>
  <c r="S11"/>
  <c r="O11"/>
  <c r="K11"/>
  <c r="G11"/>
  <c r="C11"/>
  <c r="B11"/>
  <c r="A11"/>
  <c r="AQ10"/>
  <c r="AM10"/>
  <c r="AI10"/>
  <c r="AE10"/>
  <c r="AA10"/>
  <c r="W10"/>
  <c r="S10"/>
  <c r="O10"/>
  <c r="K10"/>
  <c r="G10"/>
  <c r="C10"/>
  <c r="B10"/>
  <c r="A10"/>
  <c r="AQ9"/>
  <c r="AM9"/>
  <c r="AI9"/>
  <c r="AE9"/>
  <c r="AA9"/>
  <c r="W9"/>
  <c r="S9"/>
  <c r="O9"/>
  <c r="K9"/>
  <c r="G9"/>
  <c r="C9"/>
  <c r="B9"/>
  <c r="A9"/>
  <c r="AQ8"/>
  <c r="AM8"/>
  <c r="AI8"/>
  <c r="AE8"/>
  <c r="AA8"/>
  <c r="W8"/>
  <c r="S8"/>
  <c r="O8"/>
  <c r="K8"/>
  <c r="G8"/>
  <c r="C8"/>
  <c r="B8"/>
  <c r="A8"/>
  <c r="AQ7"/>
  <c r="AM7"/>
  <c r="AI7"/>
  <c r="AE7"/>
  <c r="AA7"/>
  <c r="W7"/>
  <c r="S7"/>
  <c r="O7"/>
  <c r="K7"/>
  <c r="G7"/>
  <c r="C7"/>
  <c r="B7"/>
  <c r="A7"/>
  <c r="A1"/>
  <c r="AI37" i="41"/>
  <c r="A1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AI37" i="34"/>
  <c r="A1" i="7"/>
  <c r="AE7" i="40"/>
  <c r="AE8"/>
  <c r="AE9"/>
  <c r="AE10"/>
  <c r="AE11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29"/>
  <c r="AE30"/>
  <c r="AE31"/>
  <c r="AE32"/>
  <c r="AE33"/>
  <c r="AK53" i="1"/>
  <c r="AI44" i="51" s="1"/>
  <c r="AI43" i="25" s="1"/>
  <c r="AI43" i="26" s="1"/>
  <c r="Z43" i="19" s="1"/>
  <c r="AE44" i="28" s="1"/>
  <c r="AK52" i="1"/>
  <c r="AI43" i="41" s="1"/>
  <c r="AI44" i="46" l="1"/>
  <c r="AI44" i="48"/>
  <c r="AI44" i="50"/>
  <c r="AK44" i="38"/>
  <c r="AJ44" i="39" s="1"/>
  <c r="AI45" i="34"/>
  <c r="AI44" i="41"/>
  <c r="AI44" i="45"/>
  <c r="AI44" i="47"/>
  <c r="AI44" i="49"/>
  <c r="AK43" i="38"/>
  <c r="AJ43" i="39" s="1"/>
  <c r="AI44" i="34"/>
  <c r="AI43" i="45"/>
  <c r="AI43" i="46"/>
  <c r="AI43" i="47"/>
  <c r="AI43" i="48"/>
  <c r="AI43" i="49"/>
  <c r="AI43" i="50"/>
  <c r="AI43" i="51"/>
  <c r="AI42" i="25" s="1"/>
  <c r="AI42" i="26" s="1"/>
  <c r="Z42" i="19" s="1"/>
  <c r="AE43" i="28" s="1"/>
  <c r="AJ44" i="40"/>
  <c r="AJ43" i="6"/>
  <c r="G33" i="1"/>
  <c r="K33"/>
  <c r="O33"/>
  <c r="S33"/>
  <c r="W33"/>
  <c r="AA33"/>
  <c r="AE33"/>
  <c r="AI33"/>
  <c r="AM33"/>
  <c r="AQ33"/>
  <c r="G34"/>
  <c r="K34"/>
  <c r="O34"/>
  <c r="S34"/>
  <c r="W34"/>
  <c r="AA34"/>
  <c r="AE34"/>
  <c r="AI34"/>
  <c r="AM34"/>
  <c r="AQ34"/>
  <c r="G35"/>
  <c r="K35"/>
  <c r="O35"/>
  <c r="S35"/>
  <c r="W35"/>
  <c r="AA35"/>
  <c r="AE35"/>
  <c r="AI35"/>
  <c r="AM35"/>
  <c r="AQ35"/>
  <c r="G36"/>
  <c r="K36"/>
  <c r="O36"/>
  <c r="S36"/>
  <c r="W36"/>
  <c r="AA36"/>
  <c r="AE36"/>
  <c r="AI36"/>
  <c r="AM36"/>
  <c r="AQ36"/>
  <c r="G37"/>
  <c r="K37"/>
  <c r="O37"/>
  <c r="S37"/>
  <c r="W37"/>
  <c r="AA37"/>
  <c r="AE37"/>
  <c r="AI37"/>
  <c r="AM37"/>
  <c r="AQ37"/>
  <c r="G38"/>
  <c r="K38"/>
  <c r="O38"/>
  <c r="S38"/>
  <c r="W38"/>
  <c r="AA38"/>
  <c r="AE38"/>
  <c r="AI38"/>
  <c r="AM38"/>
  <c r="AQ38"/>
  <c r="G39"/>
  <c r="K39"/>
  <c r="O39"/>
  <c r="S39"/>
  <c r="W39"/>
  <c r="AA39"/>
  <c r="AE39"/>
  <c r="AI39"/>
  <c r="AM39"/>
  <c r="AQ39"/>
  <c r="G40"/>
  <c r="K40"/>
  <c r="O40"/>
  <c r="S40"/>
  <c r="W40"/>
  <c r="AA40"/>
  <c r="AE40"/>
  <c r="AI40"/>
  <c r="AM40"/>
  <c r="AQ40"/>
  <c r="G41"/>
  <c r="K41"/>
  <c r="O41"/>
  <c r="S41"/>
  <c r="W41"/>
  <c r="AA41"/>
  <c r="AE41"/>
  <c r="AI41"/>
  <c r="AM41"/>
  <c r="AQ41"/>
  <c r="G42"/>
  <c r="K42"/>
  <c r="O42"/>
  <c r="S42"/>
  <c r="W42"/>
  <c r="AA42"/>
  <c r="AE42"/>
  <c r="AI42"/>
  <c r="AM42"/>
  <c r="AQ42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AJ44" i="6" l="1"/>
  <c r="AJ45" i="40"/>
  <c r="AI44" i="8"/>
  <c r="AI43" i="7"/>
  <c r="C32" i="28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19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26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25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41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34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8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7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6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40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C32" i="39"/>
  <c r="B32"/>
  <c r="A32"/>
  <c r="C31"/>
  <c r="B31"/>
  <c r="A31"/>
  <c r="C30"/>
  <c r="B30"/>
  <c r="A30"/>
  <c r="C29"/>
  <c r="B29"/>
  <c r="A29"/>
  <c r="C28"/>
  <c r="B28"/>
  <c r="A28"/>
  <c r="C27"/>
  <c r="B27"/>
  <c r="A27"/>
  <c r="C26"/>
  <c r="B26"/>
  <c r="A26"/>
  <c r="C25"/>
  <c r="B25"/>
  <c r="A25"/>
  <c r="C24"/>
  <c r="B24"/>
  <c r="A24"/>
  <c r="C23"/>
  <c r="B23"/>
  <c r="A23"/>
  <c r="C22"/>
  <c r="B22"/>
  <c r="A22"/>
  <c r="C21"/>
  <c r="B21"/>
  <c r="A21"/>
  <c r="C20"/>
  <c r="B20"/>
  <c r="A20"/>
  <c r="C19"/>
  <c r="B19"/>
  <c r="A19"/>
  <c r="C18"/>
  <c r="B18"/>
  <c r="A18"/>
  <c r="C17"/>
  <c r="B17"/>
  <c r="A17"/>
  <c r="C16"/>
  <c r="B16"/>
  <c r="A16"/>
  <c r="C15"/>
  <c r="B15"/>
  <c r="A15"/>
  <c r="C14"/>
  <c r="B14"/>
  <c r="A14"/>
  <c r="C13"/>
  <c r="B13"/>
  <c r="A13"/>
  <c r="C12"/>
  <c r="B12"/>
  <c r="A12"/>
  <c r="C11"/>
  <c r="B11"/>
  <c r="A11"/>
  <c r="C10"/>
  <c r="B10"/>
  <c r="A10"/>
  <c r="C9"/>
  <c r="B9"/>
  <c r="A9"/>
  <c r="C8"/>
  <c r="B8"/>
  <c r="A8"/>
  <c r="C7"/>
  <c r="B7"/>
  <c r="A7"/>
  <c r="A8" i="3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A16"/>
  <c r="B16"/>
  <c r="C16"/>
  <c r="A17"/>
  <c r="B17"/>
  <c r="C17"/>
  <c r="A18"/>
  <c r="B18"/>
  <c r="C18"/>
  <c r="A19"/>
  <c r="B19"/>
  <c r="C19"/>
  <c r="A20"/>
  <c r="B20"/>
  <c r="C20"/>
  <c r="A21"/>
  <c r="B21"/>
  <c r="C21"/>
  <c r="A22"/>
  <c r="B22"/>
  <c r="C22"/>
  <c r="A23"/>
  <c r="B23"/>
  <c r="C23"/>
  <c r="A24"/>
  <c r="B24"/>
  <c r="C24"/>
  <c r="A25"/>
  <c r="B25"/>
  <c r="C25"/>
  <c r="A26"/>
  <c r="B26"/>
  <c r="C26"/>
  <c r="A27"/>
  <c r="B27"/>
  <c r="C27"/>
  <c r="A28"/>
  <c r="B28"/>
  <c r="C28"/>
  <c r="A29"/>
  <c r="B29"/>
  <c r="C29"/>
  <c r="A30"/>
  <c r="B30"/>
  <c r="C30"/>
  <c r="A31"/>
  <c r="B31"/>
  <c r="C31"/>
  <c r="A32"/>
  <c r="B32"/>
  <c r="C32"/>
  <c r="B7"/>
  <c r="C7"/>
  <c r="A7"/>
  <c r="C44"/>
  <c r="C43"/>
  <c r="AI45" i="8" l="1"/>
  <c r="AI44" i="7"/>
  <c r="AA8" i="41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33"/>
  <c r="AA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7"/>
  <c r="G8" i="40"/>
  <c r="K8"/>
  <c r="O8"/>
  <c r="S8"/>
  <c r="W8"/>
  <c r="AA8"/>
  <c r="AM8"/>
  <c r="AQ8"/>
  <c r="G9"/>
  <c r="K9"/>
  <c r="O9"/>
  <c r="S9"/>
  <c r="W9"/>
  <c r="AA9"/>
  <c r="AM9"/>
  <c r="AQ9"/>
  <c r="G10"/>
  <c r="K10"/>
  <c r="O10"/>
  <c r="S10"/>
  <c r="W10"/>
  <c r="AA10"/>
  <c r="AM10"/>
  <c r="AQ10"/>
  <c r="G11"/>
  <c r="K11"/>
  <c r="O11"/>
  <c r="S11"/>
  <c r="W11"/>
  <c r="AA11"/>
  <c r="AM11"/>
  <c r="AQ11"/>
  <c r="G12"/>
  <c r="K12"/>
  <c r="O12"/>
  <c r="S12"/>
  <c r="W12"/>
  <c r="AA12"/>
  <c r="AM12"/>
  <c r="AQ12"/>
  <c r="G13"/>
  <c r="K13"/>
  <c r="O13"/>
  <c r="S13"/>
  <c r="W13"/>
  <c r="AA13"/>
  <c r="AM13"/>
  <c r="AQ13"/>
  <c r="G14"/>
  <c r="K14"/>
  <c r="O14"/>
  <c r="S14"/>
  <c r="W14"/>
  <c r="AA14"/>
  <c r="AM14"/>
  <c r="AQ14"/>
  <c r="G15"/>
  <c r="K15"/>
  <c r="O15"/>
  <c r="S15"/>
  <c r="W15"/>
  <c r="AA15"/>
  <c r="AM15"/>
  <c r="AQ15"/>
  <c r="G16"/>
  <c r="K16"/>
  <c r="O16"/>
  <c r="S16"/>
  <c r="W16"/>
  <c r="AA16"/>
  <c r="AM16"/>
  <c r="AQ16"/>
  <c r="G17"/>
  <c r="K17"/>
  <c r="O17"/>
  <c r="S17"/>
  <c r="W17"/>
  <c r="AA17"/>
  <c r="AM17"/>
  <c r="AQ17"/>
  <c r="G18"/>
  <c r="K18"/>
  <c r="O18"/>
  <c r="S18"/>
  <c r="W18"/>
  <c r="AA18"/>
  <c r="AM18"/>
  <c r="AQ18"/>
  <c r="G19"/>
  <c r="K19"/>
  <c r="O19"/>
  <c r="S19"/>
  <c r="W19"/>
  <c r="AA19"/>
  <c r="AM19"/>
  <c r="AQ19"/>
  <c r="G20"/>
  <c r="K20"/>
  <c r="O20"/>
  <c r="S20"/>
  <c r="W20"/>
  <c r="AA20"/>
  <c r="AM20"/>
  <c r="AQ20"/>
  <c r="G21"/>
  <c r="K21"/>
  <c r="O21"/>
  <c r="S21"/>
  <c r="W21"/>
  <c r="AA21"/>
  <c r="AM21"/>
  <c r="AQ21"/>
  <c r="G22"/>
  <c r="K22"/>
  <c r="O22"/>
  <c r="S22"/>
  <c r="W22"/>
  <c r="AA22"/>
  <c r="AM22"/>
  <c r="AQ22"/>
  <c r="G23"/>
  <c r="K23"/>
  <c r="O23"/>
  <c r="S23"/>
  <c r="W23"/>
  <c r="AA23"/>
  <c r="AM23"/>
  <c r="AQ23"/>
  <c r="G24"/>
  <c r="K24"/>
  <c r="O24"/>
  <c r="S24"/>
  <c r="W24"/>
  <c r="AA24"/>
  <c r="AM24"/>
  <c r="AQ24"/>
  <c r="G25"/>
  <c r="K25"/>
  <c r="O25"/>
  <c r="S25"/>
  <c r="W25"/>
  <c r="AA25"/>
  <c r="AM25"/>
  <c r="AQ25"/>
  <c r="G26"/>
  <c r="K26"/>
  <c r="O26"/>
  <c r="S26"/>
  <c r="W26"/>
  <c r="AA26"/>
  <c r="AM26"/>
  <c r="AQ26"/>
  <c r="G27"/>
  <c r="K27"/>
  <c r="O27"/>
  <c r="S27"/>
  <c r="W27"/>
  <c r="AA27"/>
  <c r="AM27"/>
  <c r="AQ27"/>
  <c r="G28"/>
  <c r="K28"/>
  <c r="O28"/>
  <c r="S28"/>
  <c r="W28"/>
  <c r="AA28"/>
  <c r="AM28"/>
  <c r="AQ28"/>
  <c r="G29"/>
  <c r="K29"/>
  <c r="O29"/>
  <c r="S29"/>
  <c r="W29"/>
  <c r="AA29"/>
  <c r="AM29"/>
  <c r="AQ29"/>
  <c r="G30"/>
  <c r="K30"/>
  <c r="O30"/>
  <c r="S30"/>
  <c r="W30"/>
  <c r="AA30"/>
  <c r="AM30"/>
  <c r="AQ30"/>
  <c r="G31"/>
  <c r="K31"/>
  <c r="O31"/>
  <c r="S31"/>
  <c r="W31"/>
  <c r="AA31"/>
  <c r="AM31"/>
  <c r="AQ31"/>
  <c r="G32"/>
  <c r="K32"/>
  <c r="O32"/>
  <c r="S32"/>
  <c r="W32"/>
  <c r="AA32"/>
  <c r="AM32"/>
  <c r="AQ32"/>
  <c r="G33"/>
  <c r="K33"/>
  <c r="O33"/>
  <c r="S33"/>
  <c r="W33"/>
  <c r="AA33"/>
  <c r="AM33"/>
  <c r="AQ33"/>
  <c r="O7"/>
  <c r="G8" i="39"/>
  <c r="K8"/>
  <c r="O8"/>
  <c r="S8"/>
  <c r="W8"/>
  <c r="AA8"/>
  <c r="AE8"/>
  <c r="AI8"/>
  <c r="AM8"/>
  <c r="AQ8"/>
  <c r="G9"/>
  <c r="K9"/>
  <c r="O9"/>
  <c r="S9"/>
  <c r="W9"/>
  <c r="AA9"/>
  <c r="AE9"/>
  <c r="AI9"/>
  <c r="AM9"/>
  <c r="AQ9"/>
  <c r="G10"/>
  <c r="K10"/>
  <c r="O10"/>
  <c r="S10"/>
  <c r="W10"/>
  <c r="AA10"/>
  <c r="AE10"/>
  <c r="AI10"/>
  <c r="AM10"/>
  <c r="AQ10"/>
  <c r="G11"/>
  <c r="K11"/>
  <c r="O11"/>
  <c r="S11"/>
  <c r="W11"/>
  <c r="AA11"/>
  <c r="AE11"/>
  <c r="AI11"/>
  <c r="AM11"/>
  <c r="AQ11"/>
  <c r="G12"/>
  <c r="K12"/>
  <c r="O12"/>
  <c r="S12"/>
  <c r="W12"/>
  <c r="AA12"/>
  <c r="AE12"/>
  <c r="AI12"/>
  <c r="AM12"/>
  <c r="AQ12"/>
  <c r="G13"/>
  <c r="K13"/>
  <c r="O13"/>
  <c r="S13"/>
  <c r="W13"/>
  <c r="AA13"/>
  <c r="AE13"/>
  <c r="AI13"/>
  <c r="AM13"/>
  <c r="AQ13"/>
  <c r="G14"/>
  <c r="K14"/>
  <c r="O14"/>
  <c r="S14"/>
  <c r="W14"/>
  <c r="AA14"/>
  <c r="AE14"/>
  <c r="AI14"/>
  <c r="AM14"/>
  <c r="AQ14"/>
  <c r="G15"/>
  <c r="K15"/>
  <c r="O15"/>
  <c r="S15"/>
  <c r="W15"/>
  <c r="AA15"/>
  <c r="AE15"/>
  <c r="AI15"/>
  <c r="AM15"/>
  <c r="AQ15"/>
  <c r="G16"/>
  <c r="K16"/>
  <c r="O16"/>
  <c r="S16"/>
  <c r="W16"/>
  <c r="AA16"/>
  <c r="AE16"/>
  <c r="AI16"/>
  <c r="AM16"/>
  <c r="AQ16"/>
  <c r="G17"/>
  <c r="K17"/>
  <c r="O17"/>
  <c r="S17"/>
  <c r="W17"/>
  <c r="AA17"/>
  <c r="AE17"/>
  <c r="AI17"/>
  <c r="AM17"/>
  <c r="AQ17"/>
  <c r="G18"/>
  <c r="K18"/>
  <c r="O18"/>
  <c r="S18"/>
  <c r="W18"/>
  <c r="AA18"/>
  <c r="AE18"/>
  <c r="AI18"/>
  <c r="AM18"/>
  <c r="AQ18"/>
  <c r="G19"/>
  <c r="K19"/>
  <c r="O19"/>
  <c r="S19"/>
  <c r="W19"/>
  <c r="AA19"/>
  <c r="AE19"/>
  <c r="AI19"/>
  <c r="AM19"/>
  <c r="AQ19"/>
  <c r="G20"/>
  <c r="K20"/>
  <c r="O20"/>
  <c r="S20"/>
  <c r="W20"/>
  <c r="AA20"/>
  <c r="AE20"/>
  <c r="AI20"/>
  <c r="AM20"/>
  <c r="AQ20"/>
  <c r="G21"/>
  <c r="K21"/>
  <c r="O21"/>
  <c r="S21"/>
  <c r="W21"/>
  <c r="AA21"/>
  <c r="AE21"/>
  <c r="AI21"/>
  <c r="AM21"/>
  <c r="AQ21"/>
  <c r="G22"/>
  <c r="K22"/>
  <c r="O22"/>
  <c r="S22"/>
  <c r="W22"/>
  <c r="AA22"/>
  <c r="AE22"/>
  <c r="AI22"/>
  <c r="AM22"/>
  <c r="AQ22"/>
  <c r="G23"/>
  <c r="K23"/>
  <c r="O23"/>
  <c r="S23"/>
  <c r="W23"/>
  <c r="AA23"/>
  <c r="AE23"/>
  <c r="AI23"/>
  <c r="AM23"/>
  <c r="AQ23"/>
  <c r="G24"/>
  <c r="K24"/>
  <c r="O24"/>
  <c r="S24"/>
  <c r="W24"/>
  <c r="AA24"/>
  <c r="AE24"/>
  <c r="AI24"/>
  <c r="AM24"/>
  <c r="AQ24"/>
  <c r="G25"/>
  <c r="K25"/>
  <c r="O25"/>
  <c r="S25"/>
  <c r="W25"/>
  <c r="AA25"/>
  <c r="AE25"/>
  <c r="AI25"/>
  <c r="AM25"/>
  <c r="AQ25"/>
  <c r="G26"/>
  <c r="K26"/>
  <c r="O26"/>
  <c r="S26"/>
  <c r="W26"/>
  <c r="AA26"/>
  <c r="AE26"/>
  <c r="AI26"/>
  <c r="AM26"/>
  <c r="AQ26"/>
  <c r="G27"/>
  <c r="K27"/>
  <c r="O27"/>
  <c r="S27"/>
  <c r="W27"/>
  <c r="AA27"/>
  <c r="AE27"/>
  <c r="AI27"/>
  <c r="AM27"/>
  <c r="AQ27"/>
  <c r="G28"/>
  <c r="K28"/>
  <c r="O28"/>
  <c r="S28"/>
  <c r="W28"/>
  <c r="AA28"/>
  <c r="AE28"/>
  <c r="AI28"/>
  <c r="AM28"/>
  <c r="AQ28"/>
  <c r="G29"/>
  <c r="K29"/>
  <c r="O29"/>
  <c r="S29"/>
  <c r="W29"/>
  <c r="AA29"/>
  <c r="AE29"/>
  <c r="AI29"/>
  <c r="AM29"/>
  <c r="AQ29"/>
  <c r="G30"/>
  <c r="K30"/>
  <c r="O30"/>
  <c r="S30"/>
  <c r="W30"/>
  <c r="AA30"/>
  <c r="AE30"/>
  <c r="AI30"/>
  <c r="AM30"/>
  <c r="AQ30"/>
  <c r="G31"/>
  <c r="K31"/>
  <c r="O31"/>
  <c r="S31"/>
  <c r="W31"/>
  <c r="AA31"/>
  <c r="AE31"/>
  <c r="AI31"/>
  <c r="AM31"/>
  <c r="AQ31"/>
  <c r="G32"/>
  <c r="K32"/>
  <c r="O32"/>
  <c r="S32"/>
  <c r="W32"/>
  <c r="AA32"/>
  <c r="AE32"/>
  <c r="AI32"/>
  <c r="AM32"/>
  <c r="AQ32"/>
  <c r="G33"/>
  <c r="K33"/>
  <c r="O33"/>
  <c r="S33"/>
  <c r="W33"/>
  <c r="AA33"/>
  <c r="AE33"/>
  <c r="AI33"/>
  <c r="AM33"/>
  <c r="AQ33"/>
  <c r="AI7"/>
  <c r="AE7"/>
  <c r="AA7"/>
  <c r="W7"/>
  <c r="S7"/>
  <c r="O7"/>
  <c r="K7"/>
  <c r="G7"/>
  <c r="G8" i="38"/>
  <c r="K8"/>
  <c r="O8"/>
  <c r="S8"/>
  <c r="W8"/>
  <c r="AA8"/>
  <c r="AE8"/>
  <c r="AI8"/>
  <c r="G9"/>
  <c r="K9"/>
  <c r="O9"/>
  <c r="S9"/>
  <c r="W9"/>
  <c r="AA9"/>
  <c r="AE9"/>
  <c r="AI9"/>
  <c r="G10"/>
  <c r="K10"/>
  <c r="O10"/>
  <c r="S10"/>
  <c r="W10"/>
  <c r="AA10"/>
  <c r="AE10"/>
  <c r="AI10"/>
  <c r="G11"/>
  <c r="K11"/>
  <c r="O11"/>
  <c r="S11"/>
  <c r="W11"/>
  <c r="AA11"/>
  <c r="AE11"/>
  <c r="AI11"/>
  <c r="G12"/>
  <c r="K12"/>
  <c r="O12"/>
  <c r="S12"/>
  <c r="W12"/>
  <c r="AA12"/>
  <c r="AE12"/>
  <c r="AI12"/>
  <c r="G13"/>
  <c r="K13"/>
  <c r="O13"/>
  <c r="S13"/>
  <c r="W13"/>
  <c r="AA13"/>
  <c r="AE13"/>
  <c r="AI13"/>
  <c r="G14"/>
  <c r="K14"/>
  <c r="O14"/>
  <c r="S14"/>
  <c r="W14"/>
  <c r="AA14"/>
  <c r="AE14"/>
  <c r="AI14"/>
  <c r="G15"/>
  <c r="K15"/>
  <c r="O15"/>
  <c r="S15"/>
  <c r="W15"/>
  <c r="AA15"/>
  <c r="AE15"/>
  <c r="AI15"/>
  <c r="G16"/>
  <c r="K16"/>
  <c r="O16"/>
  <c r="S16"/>
  <c r="W16"/>
  <c r="AA16"/>
  <c r="AE16"/>
  <c r="AI16"/>
  <c r="G17"/>
  <c r="K17"/>
  <c r="O17"/>
  <c r="S17"/>
  <c r="W17"/>
  <c r="AA17"/>
  <c r="AE17"/>
  <c r="AI17"/>
  <c r="G18"/>
  <c r="K18"/>
  <c r="O18"/>
  <c r="S18"/>
  <c r="W18"/>
  <c r="AA18"/>
  <c r="AE18"/>
  <c r="AI18"/>
  <c r="G19"/>
  <c r="K19"/>
  <c r="O19"/>
  <c r="S19"/>
  <c r="W19"/>
  <c r="AA19"/>
  <c r="AE19"/>
  <c r="AI19"/>
  <c r="G20"/>
  <c r="K20"/>
  <c r="O20"/>
  <c r="S20"/>
  <c r="W20"/>
  <c r="AA20"/>
  <c r="AE20"/>
  <c r="AI20"/>
  <c r="G21"/>
  <c r="K21"/>
  <c r="O21"/>
  <c r="S21"/>
  <c r="W21"/>
  <c r="AA21"/>
  <c r="AE21"/>
  <c r="AI21"/>
  <c r="G22"/>
  <c r="K22"/>
  <c r="O22"/>
  <c r="S22"/>
  <c r="W22"/>
  <c r="AA22"/>
  <c r="AE22"/>
  <c r="AI22"/>
  <c r="G23"/>
  <c r="K23"/>
  <c r="O23"/>
  <c r="S23"/>
  <c r="W23"/>
  <c r="AA23"/>
  <c r="AE23"/>
  <c r="AI23"/>
  <c r="G24"/>
  <c r="K24"/>
  <c r="O24"/>
  <c r="S24"/>
  <c r="W24"/>
  <c r="AA24"/>
  <c r="AE24"/>
  <c r="AI24"/>
  <c r="G25"/>
  <c r="K25"/>
  <c r="O25"/>
  <c r="S25"/>
  <c r="W25"/>
  <c r="AA25"/>
  <c r="AE25"/>
  <c r="AI25"/>
  <c r="G26"/>
  <c r="K26"/>
  <c r="O26"/>
  <c r="S26"/>
  <c r="W26"/>
  <c r="AA26"/>
  <c r="AE26"/>
  <c r="AI26"/>
  <c r="G27"/>
  <c r="K27"/>
  <c r="O27"/>
  <c r="S27"/>
  <c r="W27"/>
  <c r="AA27"/>
  <c r="AE27"/>
  <c r="AI27"/>
  <c r="G28"/>
  <c r="K28"/>
  <c r="O28"/>
  <c r="S28"/>
  <c r="W28"/>
  <c r="AA28"/>
  <c r="AE28"/>
  <c r="AI28"/>
  <c r="G29"/>
  <c r="K29"/>
  <c r="O29"/>
  <c r="S29"/>
  <c r="W29"/>
  <c r="AA29"/>
  <c r="AE29"/>
  <c r="AI29"/>
  <c r="G30"/>
  <c r="K30"/>
  <c r="O30"/>
  <c r="S30"/>
  <c r="W30"/>
  <c r="AA30"/>
  <c r="AE30"/>
  <c r="AI30"/>
  <c r="G31"/>
  <c r="K31"/>
  <c r="O31"/>
  <c r="S31"/>
  <c r="W31"/>
  <c r="AA31"/>
  <c r="AE31"/>
  <c r="AI31"/>
  <c r="G32"/>
  <c r="K32"/>
  <c r="O32"/>
  <c r="S32"/>
  <c r="W32"/>
  <c r="AA32"/>
  <c r="AE32"/>
  <c r="AI32"/>
  <c r="G33"/>
  <c r="K33"/>
  <c r="O33"/>
  <c r="S33"/>
  <c r="W33"/>
  <c r="AA33"/>
  <c r="AE33"/>
  <c r="AI33"/>
  <c r="AI7"/>
  <c r="AE7"/>
  <c r="AA7"/>
  <c r="W7"/>
  <c r="S7"/>
  <c r="O7"/>
  <c r="K7"/>
  <c r="G7"/>
  <c r="AA8" i="1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7"/>
  <c r="AQ33" i="41" l="1"/>
  <c r="AM33"/>
  <c r="AI33"/>
  <c r="AE33"/>
  <c r="W33"/>
  <c r="K33"/>
  <c r="G33"/>
  <c r="AQ32"/>
  <c r="AM32"/>
  <c r="AI32"/>
  <c r="AE32"/>
  <c r="W32"/>
  <c r="K32"/>
  <c r="G32"/>
  <c r="AQ31"/>
  <c r="AM31"/>
  <c r="AI31"/>
  <c r="AE31"/>
  <c r="W31"/>
  <c r="K31"/>
  <c r="G31"/>
  <c r="AQ30"/>
  <c r="AM30"/>
  <c r="AI30"/>
  <c r="AE30"/>
  <c r="W30"/>
  <c r="K30"/>
  <c r="G30"/>
  <c r="AQ29"/>
  <c r="AM29"/>
  <c r="AI29"/>
  <c r="AE29"/>
  <c r="W29"/>
  <c r="K29"/>
  <c r="G29"/>
  <c r="AQ28"/>
  <c r="AM28"/>
  <c r="AI28"/>
  <c r="AE28"/>
  <c r="W28"/>
  <c r="K28"/>
  <c r="G28"/>
  <c r="AQ27"/>
  <c r="AM27"/>
  <c r="AI27"/>
  <c r="AE27"/>
  <c r="W27"/>
  <c r="K27"/>
  <c r="G27"/>
  <c r="AQ26"/>
  <c r="AM26"/>
  <c r="AI26"/>
  <c r="AE26"/>
  <c r="W26"/>
  <c r="K26"/>
  <c r="G26"/>
  <c r="AQ25"/>
  <c r="AM25"/>
  <c r="AI25"/>
  <c r="AE25"/>
  <c r="W25"/>
  <c r="K25"/>
  <c r="G25"/>
  <c r="AQ24"/>
  <c r="AM24"/>
  <c r="AI24"/>
  <c r="AE24"/>
  <c r="W24"/>
  <c r="K24"/>
  <c r="G24"/>
  <c r="AQ23"/>
  <c r="AM23"/>
  <c r="AI23"/>
  <c r="AE23"/>
  <c r="W23"/>
  <c r="K23"/>
  <c r="G23"/>
  <c r="AQ22"/>
  <c r="AM22"/>
  <c r="AI22"/>
  <c r="AE22"/>
  <c r="W22"/>
  <c r="K22"/>
  <c r="G22"/>
  <c r="AQ21"/>
  <c r="AM21"/>
  <c r="AI21"/>
  <c r="AE21"/>
  <c r="W21"/>
  <c r="K21"/>
  <c r="G21"/>
  <c r="AQ20"/>
  <c r="AM20"/>
  <c r="AI20"/>
  <c r="AE20"/>
  <c r="W20"/>
  <c r="K20"/>
  <c r="G20"/>
  <c r="AQ19"/>
  <c r="AM19"/>
  <c r="AI19"/>
  <c r="AE19"/>
  <c r="W19"/>
  <c r="K19"/>
  <c r="G19"/>
  <c r="AQ18"/>
  <c r="AM18"/>
  <c r="AI18"/>
  <c r="AE18"/>
  <c r="W18"/>
  <c r="K18"/>
  <c r="G18"/>
  <c r="AQ17"/>
  <c r="AM17"/>
  <c r="AI17"/>
  <c r="AE17"/>
  <c r="W17"/>
  <c r="K17"/>
  <c r="G17"/>
  <c r="AQ16"/>
  <c r="AM16"/>
  <c r="AI16"/>
  <c r="AE16"/>
  <c r="W16"/>
  <c r="K16"/>
  <c r="G16"/>
  <c r="AQ15"/>
  <c r="AM15"/>
  <c r="AI15"/>
  <c r="AE15"/>
  <c r="W15"/>
  <c r="K15"/>
  <c r="G15"/>
  <c r="AQ14"/>
  <c r="AM14"/>
  <c r="AI14"/>
  <c r="AE14"/>
  <c r="W14"/>
  <c r="K14"/>
  <c r="G14"/>
  <c r="AQ13"/>
  <c r="AM13"/>
  <c r="AI13"/>
  <c r="AE13"/>
  <c r="W13"/>
  <c r="K13"/>
  <c r="G13"/>
  <c r="AQ12"/>
  <c r="AM12"/>
  <c r="AI12"/>
  <c r="AE12"/>
  <c r="W12"/>
  <c r="K12"/>
  <c r="G12"/>
  <c r="AQ11"/>
  <c r="AM11"/>
  <c r="AI11"/>
  <c r="AE11"/>
  <c r="W11"/>
  <c r="K11"/>
  <c r="G11"/>
  <c r="AQ10"/>
  <c r="AM10"/>
  <c r="AI10"/>
  <c r="AE10"/>
  <c r="W10"/>
  <c r="K10"/>
  <c r="G10"/>
  <c r="AQ9"/>
  <c r="AM9"/>
  <c r="AI9"/>
  <c r="AE9"/>
  <c r="W9"/>
  <c r="K9"/>
  <c r="G9"/>
  <c r="AQ8"/>
  <c r="AM8"/>
  <c r="AI8"/>
  <c r="AE8"/>
  <c r="W8"/>
  <c r="K8"/>
  <c r="G8"/>
  <c r="AQ7"/>
  <c r="AM7"/>
  <c r="AI7"/>
  <c r="AE7"/>
  <c r="W7"/>
  <c r="K7"/>
  <c r="G7"/>
  <c r="AJ4" i="6" l="1"/>
  <c r="AB4"/>
  <c r="T4"/>
  <c r="D4"/>
  <c r="AQ7" i="40"/>
  <c r="AM7"/>
  <c r="AA7"/>
  <c r="W7"/>
  <c r="S7"/>
  <c r="K7"/>
  <c r="G7"/>
  <c r="AQ7" i="39" l="1"/>
  <c r="AM7"/>
  <c r="AQ33" i="38"/>
  <c r="AM33"/>
  <c r="AQ32"/>
  <c r="AM32"/>
  <c r="AQ31"/>
  <c r="AM31"/>
  <c r="AQ30"/>
  <c r="AM30"/>
  <c r="AQ29"/>
  <c r="AM29"/>
  <c r="AQ28"/>
  <c r="AM28"/>
  <c r="AQ27"/>
  <c r="AM27"/>
  <c r="AQ26"/>
  <c r="AM26"/>
  <c r="AQ25"/>
  <c r="AM25"/>
  <c r="AQ24"/>
  <c r="AM24"/>
  <c r="AQ23"/>
  <c r="AM23"/>
  <c r="AQ22"/>
  <c r="AM22"/>
  <c r="AQ21"/>
  <c r="AM21"/>
  <c r="AQ20"/>
  <c r="AM20"/>
  <c r="AQ19"/>
  <c r="AM19"/>
  <c r="AQ18"/>
  <c r="AM18"/>
  <c r="AQ17"/>
  <c r="AM17"/>
  <c r="AQ16"/>
  <c r="AM16"/>
  <c r="AQ15"/>
  <c r="AM15"/>
  <c r="AQ14"/>
  <c r="AM14"/>
  <c r="AQ13"/>
  <c r="AM13"/>
  <c r="AQ12"/>
  <c r="AM12"/>
  <c r="AQ11"/>
  <c r="AM11"/>
  <c r="AQ10"/>
  <c r="AM10"/>
  <c r="AQ9"/>
  <c r="AM9"/>
  <c r="AQ8"/>
  <c r="AM8"/>
  <c r="AQ7"/>
  <c r="AM7"/>
  <c r="A1" i="28" l="1"/>
  <c r="A1" i="19"/>
  <c r="A1" i="26"/>
  <c r="A1" i="25"/>
  <c r="A1" i="34"/>
  <c r="A1" i="8"/>
  <c r="A1" i="6"/>
  <c r="AQ32" i="34"/>
  <c r="AM32"/>
  <c r="AI32"/>
  <c r="AE32"/>
  <c r="AA32"/>
  <c r="W32"/>
  <c r="S32"/>
  <c r="O32"/>
  <c r="K32"/>
  <c r="G32"/>
  <c r="AQ31"/>
  <c r="AM31"/>
  <c r="AI31"/>
  <c r="AE31"/>
  <c r="AA31"/>
  <c r="W31"/>
  <c r="S31"/>
  <c r="O31"/>
  <c r="K31"/>
  <c r="G31"/>
  <c r="AQ30"/>
  <c r="AM30"/>
  <c r="AI30"/>
  <c r="AE30"/>
  <c r="AA30"/>
  <c r="W30"/>
  <c r="S30"/>
  <c r="O30"/>
  <c r="K30"/>
  <c r="G30"/>
  <c r="AQ29"/>
  <c r="AM29"/>
  <c r="AI29"/>
  <c r="AE29"/>
  <c r="AA29"/>
  <c r="W29"/>
  <c r="S29"/>
  <c r="O29"/>
  <c r="K29"/>
  <c r="G29"/>
  <c r="AQ28"/>
  <c r="AM28"/>
  <c r="AI28"/>
  <c r="AE28"/>
  <c r="AA28"/>
  <c r="W28"/>
  <c r="S28"/>
  <c r="O28"/>
  <c r="K28"/>
  <c r="G28"/>
  <c r="AQ27"/>
  <c r="AM27"/>
  <c r="AI27"/>
  <c r="AE27"/>
  <c r="AA27"/>
  <c r="W27"/>
  <c r="S27"/>
  <c r="O27"/>
  <c r="K27"/>
  <c r="G27"/>
  <c r="AQ26"/>
  <c r="AM26"/>
  <c r="AI26"/>
  <c r="AE26"/>
  <c r="AA26"/>
  <c r="W26"/>
  <c r="S26"/>
  <c r="O26"/>
  <c r="K26"/>
  <c r="G26"/>
  <c r="AQ25"/>
  <c r="AM25"/>
  <c r="AI25"/>
  <c r="AE25"/>
  <c r="AA25"/>
  <c r="W25"/>
  <c r="S25"/>
  <c r="O25"/>
  <c r="K25"/>
  <c r="G25"/>
  <c r="AQ24"/>
  <c r="AM24"/>
  <c r="AI24"/>
  <c r="AE24"/>
  <c r="AA24"/>
  <c r="W24"/>
  <c r="S24"/>
  <c r="O24"/>
  <c r="K24"/>
  <c r="G24"/>
  <c r="AQ23"/>
  <c r="AM23"/>
  <c r="AI23"/>
  <c r="AE23"/>
  <c r="AA23"/>
  <c r="W23"/>
  <c r="S23"/>
  <c r="O23"/>
  <c r="K23"/>
  <c r="G23"/>
  <c r="AQ22"/>
  <c r="AM22"/>
  <c r="AI22"/>
  <c r="AE22"/>
  <c r="AA22"/>
  <c r="W22"/>
  <c r="S22"/>
  <c r="O22"/>
  <c r="K22"/>
  <c r="G22"/>
  <c r="AQ21"/>
  <c r="AM21"/>
  <c r="AI21"/>
  <c r="AE21"/>
  <c r="AA21"/>
  <c r="W21"/>
  <c r="S21"/>
  <c r="O21"/>
  <c r="K21"/>
  <c r="G21"/>
  <c r="AQ20"/>
  <c r="AM20"/>
  <c r="AI20"/>
  <c r="AE20"/>
  <c r="AA20"/>
  <c r="W20"/>
  <c r="S20"/>
  <c r="O20"/>
  <c r="K20"/>
  <c r="G20"/>
  <c r="AQ19"/>
  <c r="AM19"/>
  <c r="AI19"/>
  <c r="AE19"/>
  <c r="AA19"/>
  <c r="W19"/>
  <c r="S19"/>
  <c r="O19"/>
  <c r="K19"/>
  <c r="G19"/>
  <c r="AQ18"/>
  <c r="AM18"/>
  <c r="AI18"/>
  <c r="AE18"/>
  <c r="AA18"/>
  <c r="W18"/>
  <c r="S18"/>
  <c r="O18"/>
  <c r="K18"/>
  <c r="G18"/>
  <c r="AQ17"/>
  <c r="AM17"/>
  <c r="AI17"/>
  <c r="AE17"/>
  <c r="AA17"/>
  <c r="W17"/>
  <c r="S17"/>
  <c r="O17"/>
  <c r="K17"/>
  <c r="G17"/>
  <c r="AQ16"/>
  <c r="AM16"/>
  <c r="AI16"/>
  <c r="AE16"/>
  <c r="AA16"/>
  <c r="W16"/>
  <c r="S16"/>
  <c r="O16"/>
  <c r="K16"/>
  <c r="G16"/>
  <c r="AQ15"/>
  <c r="AM15"/>
  <c r="AI15"/>
  <c r="AE15"/>
  <c r="AA15"/>
  <c r="W15"/>
  <c r="S15"/>
  <c r="O15"/>
  <c r="K15"/>
  <c r="G15"/>
  <c r="AQ14"/>
  <c r="AM14"/>
  <c r="AI14"/>
  <c r="AE14"/>
  <c r="AA14"/>
  <c r="W14"/>
  <c r="S14"/>
  <c r="O14"/>
  <c r="K14"/>
  <c r="G14"/>
  <c r="AQ13"/>
  <c r="AM13"/>
  <c r="AI13"/>
  <c r="AE13"/>
  <c r="AA13"/>
  <c r="W13"/>
  <c r="S13"/>
  <c r="O13"/>
  <c r="K13"/>
  <c r="G13"/>
  <c r="AQ12"/>
  <c r="AM12"/>
  <c r="AI12"/>
  <c r="AE12"/>
  <c r="AA12"/>
  <c r="W12"/>
  <c r="S12"/>
  <c r="O12"/>
  <c r="K12"/>
  <c r="G12"/>
  <c r="AQ11"/>
  <c r="AM11"/>
  <c r="AI11"/>
  <c r="AE11"/>
  <c r="AA11"/>
  <c r="W11"/>
  <c r="S11"/>
  <c r="O11"/>
  <c r="K11"/>
  <c r="G11"/>
  <c r="AQ10"/>
  <c r="AM10"/>
  <c r="AI10"/>
  <c r="AE10"/>
  <c r="AA10"/>
  <c r="W10"/>
  <c r="S10"/>
  <c r="O10"/>
  <c r="K10"/>
  <c r="G10"/>
  <c r="AQ9"/>
  <c r="AM9"/>
  <c r="AI9"/>
  <c r="AE9"/>
  <c r="AA9"/>
  <c r="W9"/>
  <c r="S9"/>
  <c r="O9"/>
  <c r="K9"/>
  <c r="G9"/>
  <c r="AQ8"/>
  <c r="AM8"/>
  <c r="AI8"/>
  <c r="AE8"/>
  <c r="AA8"/>
  <c r="W8"/>
  <c r="S8"/>
  <c r="O8"/>
  <c r="K8"/>
  <c r="G8"/>
  <c r="AQ7"/>
  <c r="AM7"/>
  <c r="AI7"/>
  <c r="AE7"/>
  <c r="AA7"/>
  <c r="W7"/>
  <c r="S7"/>
  <c r="O7"/>
  <c r="K7"/>
  <c r="G7"/>
  <c r="L4" i="7"/>
  <c r="D4"/>
  <c r="T4"/>
  <c r="AB4"/>
  <c r="AJ4"/>
  <c r="L4" i="34" l="1"/>
  <c r="L4" i="8"/>
  <c r="T4"/>
  <c r="T4" i="34"/>
  <c r="AJ4" i="8"/>
  <c r="AJ4" i="34"/>
  <c r="D4"/>
  <c r="D4" i="8"/>
  <c r="AB4" i="34"/>
  <c r="AB4" i="8"/>
  <c r="S5" i="28" l="1"/>
  <c r="Z5"/>
  <c r="L5" l="1"/>
  <c r="AE5"/>
  <c r="AQ33" i="26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AQ31"/>
  <c r="AM31"/>
  <c r="AI31"/>
  <c r="AE31"/>
  <c r="AA31"/>
  <c r="W31"/>
  <c r="S31"/>
  <c r="O31"/>
  <c r="K31"/>
  <c r="G31"/>
  <c r="AQ30"/>
  <c r="AM30"/>
  <c r="AI30"/>
  <c r="AE30"/>
  <c r="AA30"/>
  <c r="W30"/>
  <c r="S30"/>
  <c r="O30"/>
  <c r="K30"/>
  <c r="G30"/>
  <c r="AQ29"/>
  <c r="AM29"/>
  <c r="AI29"/>
  <c r="AE29"/>
  <c r="AA29"/>
  <c r="W29"/>
  <c r="S29"/>
  <c r="O29"/>
  <c r="K29"/>
  <c r="G29"/>
  <c r="AQ28"/>
  <c r="AM28"/>
  <c r="AI28"/>
  <c r="AE28"/>
  <c r="AA28"/>
  <c r="W28"/>
  <c r="S28"/>
  <c r="O28"/>
  <c r="K28"/>
  <c r="G28"/>
  <c r="AQ27"/>
  <c r="AM27"/>
  <c r="AI27"/>
  <c r="AE27"/>
  <c r="AA27"/>
  <c r="W27"/>
  <c r="S27"/>
  <c r="O27"/>
  <c r="K27"/>
  <c r="G27"/>
  <c r="AQ26"/>
  <c r="AM26"/>
  <c r="AI26"/>
  <c r="AE26"/>
  <c r="AA26"/>
  <c r="W26"/>
  <c r="S26"/>
  <c r="O26"/>
  <c r="K26"/>
  <c r="G26"/>
  <c r="AQ25"/>
  <c r="AM25"/>
  <c r="AI25"/>
  <c r="AE25"/>
  <c r="AA25"/>
  <c r="W25"/>
  <c r="S25"/>
  <c r="O25"/>
  <c r="K25"/>
  <c r="G25"/>
  <c r="AQ24"/>
  <c r="AM24"/>
  <c r="AI24"/>
  <c r="AE24"/>
  <c r="AA24"/>
  <c r="W24"/>
  <c r="S24"/>
  <c r="O24"/>
  <c r="K24"/>
  <c r="G24"/>
  <c r="AQ23"/>
  <c r="AM23"/>
  <c r="AI23"/>
  <c r="AE23"/>
  <c r="AA23"/>
  <c r="W23"/>
  <c r="S23"/>
  <c r="O23"/>
  <c r="K23"/>
  <c r="G23"/>
  <c r="AQ22"/>
  <c r="AM22"/>
  <c r="AI22"/>
  <c r="AE22"/>
  <c r="AA22"/>
  <c r="W22"/>
  <c r="S22"/>
  <c r="O22"/>
  <c r="K22"/>
  <c r="G22"/>
  <c r="AQ21"/>
  <c r="AM21"/>
  <c r="AI21"/>
  <c r="AE21"/>
  <c r="AA21"/>
  <c r="W21"/>
  <c r="S21"/>
  <c r="O21"/>
  <c r="K21"/>
  <c r="G21"/>
  <c r="AQ20"/>
  <c r="AM20"/>
  <c r="AI20"/>
  <c r="AE20"/>
  <c r="AA20"/>
  <c r="W20"/>
  <c r="S20"/>
  <c r="O20"/>
  <c r="K20"/>
  <c r="G20"/>
  <c r="AQ19"/>
  <c r="AM19"/>
  <c r="AI19"/>
  <c r="AE19"/>
  <c r="AA19"/>
  <c r="W19"/>
  <c r="S19"/>
  <c r="O19"/>
  <c r="K19"/>
  <c r="G19"/>
  <c r="AQ18"/>
  <c r="AM18"/>
  <c r="AI18"/>
  <c r="AE18"/>
  <c r="AA18"/>
  <c r="W18"/>
  <c r="S18"/>
  <c r="O18"/>
  <c r="K18"/>
  <c r="G18"/>
  <c r="AQ17"/>
  <c r="AM17"/>
  <c r="AI17"/>
  <c r="AE17"/>
  <c r="AA17"/>
  <c r="W17"/>
  <c r="S17"/>
  <c r="O17"/>
  <c r="K17"/>
  <c r="G17"/>
  <c r="AQ16"/>
  <c r="AM16"/>
  <c r="AI16"/>
  <c r="AE16"/>
  <c r="AA16"/>
  <c r="W16"/>
  <c r="S16"/>
  <c r="O16"/>
  <c r="K16"/>
  <c r="G16"/>
  <c r="AQ15"/>
  <c r="AM15"/>
  <c r="AI15"/>
  <c r="AE15"/>
  <c r="AA15"/>
  <c r="W15"/>
  <c r="S15"/>
  <c r="O15"/>
  <c r="K15"/>
  <c r="G15"/>
  <c r="AQ14"/>
  <c r="AM14"/>
  <c r="AI14"/>
  <c r="AE14"/>
  <c r="AA14"/>
  <c r="W14"/>
  <c r="S14"/>
  <c r="O14"/>
  <c r="K14"/>
  <c r="G14"/>
  <c r="AQ13"/>
  <c r="AM13"/>
  <c r="AI13"/>
  <c r="AE13"/>
  <c r="AA13"/>
  <c r="W13"/>
  <c r="S13"/>
  <c r="O13"/>
  <c r="K13"/>
  <c r="G13"/>
  <c r="AQ12"/>
  <c r="AM12"/>
  <c r="AI12"/>
  <c r="AE12"/>
  <c r="AA12"/>
  <c r="W12"/>
  <c r="S12"/>
  <c r="O12"/>
  <c r="K12"/>
  <c r="G12"/>
  <c r="AQ11"/>
  <c r="AM11"/>
  <c r="AI11"/>
  <c r="AE11"/>
  <c r="AA11"/>
  <c r="W11"/>
  <c r="S11"/>
  <c r="O11"/>
  <c r="K11"/>
  <c r="G11"/>
  <c r="AQ10"/>
  <c r="AM10"/>
  <c r="AI10"/>
  <c r="AE10"/>
  <c r="AA10"/>
  <c r="W10"/>
  <c r="S10"/>
  <c r="O10"/>
  <c r="K10"/>
  <c r="G10"/>
  <c r="AQ9"/>
  <c r="AM9"/>
  <c r="AI9"/>
  <c r="AE9"/>
  <c r="AA9"/>
  <c r="W9"/>
  <c r="S9"/>
  <c r="O9"/>
  <c r="K9"/>
  <c r="G9"/>
  <c r="AQ8"/>
  <c r="AM8"/>
  <c r="AI8"/>
  <c r="AE8"/>
  <c r="AA8"/>
  <c r="W8"/>
  <c r="S8"/>
  <c r="O8"/>
  <c r="K8"/>
  <c r="G8"/>
  <c r="AQ7"/>
  <c r="AM7"/>
  <c r="AI7"/>
  <c r="AE7"/>
  <c r="AA7"/>
  <c r="W7"/>
  <c r="S7"/>
  <c r="O7"/>
  <c r="K7"/>
  <c r="G7"/>
  <c r="AQ33" i="25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AQ31"/>
  <c r="AM31"/>
  <c r="AI31"/>
  <c r="AE31"/>
  <c r="AA31"/>
  <c r="W31"/>
  <c r="S31"/>
  <c r="O31"/>
  <c r="K31"/>
  <c r="G31"/>
  <c r="AQ30"/>
  <c r="AM30"/>
  <c r="AI30"/>
  <c r="AE30"/>
  <c r="AA30"/>
  <c r="W30"/>
  <c r="S30"/>
  <c r="O30"/>
  <c r="K30"/>
  <c r="G30"/>
  <c r="AQ29"/>
  <c r="AM29"/>
  <c r="AI29"/>
  <c r="AE29"/>
  <c r="AA29"/>
  <c r="W29"/>
  <c r="S29"/>
  <c r="O29"/>
  <c r="K29"/>
  <c r="G29"/>
  <c r="AQ28"/>
  <c r="AM28"/>
  <c r="AI28"/>
  <c r="AE28"/>
  <c r="AA28"/>
  <c r="W28"/>
  <c r="S28"/>
  <c r="O28"/>
  <c r="K28"/>
  <c r="G28"/>
  <c r="AQ27"/>
  <c r="AM27"/>
  <c r="AI27"/>
  <c r="AE27"/>
  <c r="AA27"/>
  <c r="W27"/>
  <c r="S27"/>
  <c r="O27"/>
  <c r="K27"/>
  <c r="G27"/>
  <c r="AQ26"/>
  <c r="AM26"/>
  <c r="AI26"/>
  <c r="AE26"/>
  <c r="AA26"/>
  <c r="W26"/>
  <c r="S26"/>
  <c r="O26"/>
  <c r="K26"/>
  <c r="G26"/>
  <c r="AQ25"/>
  <c r="AM25"/>
  <c r="AI25"/>
  <c r="AE25"/>
  <c r="AA25"/>
  <c r="W25"/>
  <c r="S25"/>
  <c r="O25"/>
  <c r="K25"/>
  <c r="G25"/>
  <c r="AQ24"/>
  <c r="AM24"/>
  <c r="AI24"/>
  <c r="AE24"/>
  <c r="AA24"/>
  <c r="W24"/>
  <c r="S24"/>
  <c r="O24"/>
  <c r="K24"/>
  <c r="G24"/>
  <c r="AQ23"/>
  <c r="AM23"/>
  <c r="AI23"/>
  <c r="AE23"/>
  <c r="AA23"/>
  <c r="W23"/>
  <c r="S23"/>
  <c r="O23"/>
  <c r="K23"/>
  <c r="G23"/>
  <c r="AQ22"/>
  <c r="AM22"/>
  <c r="AI22"/>
  <c r="AE22"/>
  <c r="AA22"/>
  <c r="W22"/>
  <c r="S22"/>
  <c r="O22"/>
  <c r="K22"/>
  <c r="G22"/>
  <c r="AQ21"/>
  <c r="AM21"/>
  <c r="AI21"/>
  <c r="AE21"/>
  <c r="AA21"/>
  <c r="W21"/>
  <c r="S21"/>
  <c r="O21"/>
  <c r="K21"/>
  <c r="G21"/>
  <c r="AQ20"/>
  <c r="AM20"/>
  <c r="AI20"/>
  <c r="AE20"/>
  <c r="AA20"/>
  <c r="W20"/>
  <c r="S20"/>
  <c r="O20"/>
  <c r="K20"/>
  <c r="G20"/>
  <c r="AQ19"/>
  <c r="AM19"/>
  <c r="AI19"/>
  <c r="AE19"/>
  <c r="AA19"/>
  <c r="W19"/>
  <c r="S19"/>
  <c r="O19"/>
  <c r="K19"/>
  <c r="G19"/>
  <c r="AQ18"/>
  <c r="AM18"/>
  <c r="AI18"/>
  <c r="AE18"/>
  <c r="AA18"/>
  <c r="W18"/>
  <c r="S18"/>
  <c r="O18"/>
  <c r="K18"/>
  <c r="G18"/>
  <c r="AQ17"/>
  <c r="AM17"/>
  <c r="AI17"/>
  <c r="AE17"/>
  <c r="AA17"/>
  <c r="W17"/>
  <c r="S17"/>
  <c r="O17"/>
  <c r="K17"/>
  <c r="G17"/>
  <c r="AQ16"/>
  <c r="AM16"/>
  <c r="AI16"/>
  <c r="AE16"/>
  <c r="AA16"/>
  <c r="W16"/>
  <c r="S16"/>
  <c r="O16"/>
  <c r="K16"/>
  <c r="G16"/>
  <c r="AQ15"/>
  <c r="AM15"/>
  <c r="AI15"/>
  <c r="AE15"/>
  <c r="AA15"/>
  <c r="W15"/>
  <c r="S15"/>
  <c r="O15"/>
  <c r="K15"/>
  <c r="G15"/>
  <c r="AQ14"/>
  <c r="AM14"/>
  <c r="AI14"/>
  <c r="AE14"/>
  <c r="AA14"/>
  <c r="W14"/>
  <c r="S14"/>
  <c r="O14"/>
  <c r="K14"/>
  <c r="G14"/>
  <c r="AQ13"/>
  <c r="AM13"/>
  <c r="AI13"/>
  <c r="AE13"/>
  <c r="AA13"/>
  <c r="W13"/>
  <c r="S13"/>
  <c r="O13"/>
  <c r="K13"/>
  <c r="G13"/>
  <c r="AQ12"/>
  <c r="AM12"/>
  <c r="AI12"/>
  <c r="AE12"/>
  <c r="AA12"/>
  <c r="W12"/>
  <c r="S12"/>
  <c r="O12"/>
  <c r="K12"/>
  <c r="G12"/>
  <c r="AQ11"/>
  <c r="AM11"/>
  <c r="AI11"/>
  <c r="AE11"/>
  <c r="AA11"/>
  <c r="W11"/>
  <c r="S11"/>
  <c r="O11"/>
  <c r="K11"/>
  <c r="G11"/>
  <c r="AQ10"/>
  <c r="AM10"/>
  <c r="AI10"/>
  <c r="AE10"/>
  <c r="AA10"/>
  <c r="W10"/>
  <c r="S10"/>
  <c r="O10"/>
  <c r="K10"/>
  <c r="G10"/>
  <c r="AQ9"/>
  <c r="AM9"/>
  <c r="AI9"/>
  <c r="AE9"/>
  <c r="AA9"/>
  <c r="W9"/>
  <c r="S9"/>
  <c r="O9"/>
  <c r="K9"/>
  <c r="G9"/>
  <c r="AQ8"/>
  <c r="AM8"/>
  <c r="AI8"/>
  <c r="AE8"/>
  <c r="AA8"/>
  <c r="W8"/>
  <c r="S8"/>
  <c r="O8"/>
  <c r="K8"/>
  <c r="G8"/>
  <c r="AQ7"/>
  <c r="AM7"/>
  <c r="AI7"/>
  <c r="AE7"/>
  <c r="AA7"/>
  <c r="W7"/>
  <c r="S7"/>
  <c r="O7"/>
  <c r="K7"/>
  <c r="G7"/>
  <c r="AQ33" i="8" l="1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AQ31"/>
  <c r="AM31"/>
  <c r="AI31"/>
  <c r="AE31"/>
  <c r="AA31"/>
  <c r="W31"/>
  <c r="S31"/>
  <c r="O31"/>
  <c r="K31"/>
  <c r="G31"/>
  <c r="AQ30"/>
  <c r="AM30"/>
  <c r="AI30"/>
  <c r="AE30"/>
  <c r="AA30"/>
  <c r="W30"/>
  <c r="S30"/>
  <c r="O30"/>
  <c r="K30"/>
  <c r="G30"/>
  <c r="AQ29"/>
  <c r="AM29"/>
  <c r="AI29"/>
  <c r="AE29"/>
  <c r="AA29"/>
  <c r="W29"/>
  <c r="S29"/>
  <c r="O29"/>
  <c r="K29"/>
  <c r="G29"/>
  <c r="AQ28"/>
  <c r="AM28"/>
  <c r="AI28"/>
  <c r="AE28"/>
  <c r="AA28"/>
  <c r="W28"/>
  <c r="S28"/>
  <c r="O28"/>
  <c r="K28"/>
  <c r="G28"/>
  <c r="AQ27"/>
  <c r="AM27"/>
  <c r="AI27"/>
  <c r="AE27"/>
  <c r="AA27"/>
  <c r="W27"/>
  <c r="S27"/>
  <c r="O27"/>
  <c r="K27"/>
  <c r="G27"/>
  <c r="AQ26"/>
  <c r="AM26"/>
  <c r="AI26"/>
  <c r="AE26"/>
  <c r="AA26"/>
  <c r="W26"/>
  <c r="S26"/>
  <c r="O26"/>
  <c r="K26"/>
  <c r="G26"/>
  <c r="AQ25"/>
  <c r="AM25"/>
  <c r="AI25"/>
  <c r="AE25"/>
  <c r="AA25"/>
  <c r="W25"/>
  <c r="S25"/>
  <c r="O25"/>
  <c r="K25"/>
  <c r="G25"/>
  <c r="AQ24"/>
  <c r="AM24"/>
  <c r="AI24"/>
  <c r="AE24"/>
  <c r="AA24"/>
  <c r="W24"/>
  <c r="S24"/>
  <c r="O24"/>
  <c r="K24"/>
  <c r="G24"/>
  <c r="AQ23"/>
  <c r="AM23"/>
  <c r="AI23"/>
  <c r="AE23"/>
  <c r="AA23"/>
  <c r="W23"/>
  <c r="S23"/>
  <c r="O23"/>
  <c r="K23"/>
  <c r="G23"/>
  <c r="AQ22"/>
  <c r="AM22"/>
  <c r="AI22"/>
  <c r="AE22"/>
  <c r="AA22"/>
  <c r="W22"/>
  <c r="S22"/>
  <c r="O22"/>
  <c r="K22"/>
  <c r="G22"/>
  <c r="AQ21"/>
  <c r="AM21"/>
  <c r="AI21"/>
  <c r="AE21"/>
  <c r="AA21"/>
  <c r="W21"/>
  <c r="S21"/>
  <c r="O21"/>
  <c r="K21"/>
  <c r="G21"/>
  <c r="AQ20"/>
  <c r="AM20"/>
  <c r="AI20"/>
  <c r="AE20"/>
  <c r="AA20"/>
  <c r="W20"/>
  <c r="S20"/>
  <c r="O20"/>
  <c r="K20"/>
  <c r="G20"/>
  <c r="AQ19"/>
  <c r="AM19"/>
  <c r="AI19"/>
  <c r="AE19"/>
  <c r="AA19"/>
  <c r="W19"/>
  <c r="S19"/>
  <c r="O19"/>
  <c r="K19"/>
  <c r="G19"/>
  <c r="AQ18"/>
  <c r="AM18"/>
  <c r="AI18"/>
  <c r="AE18"/>
  <c r="AA18"/>
  <c r="W18"/>
  <c r="S18"/>
  <c r="O18"/>
  <c r="K18"/>
  <c r="G18"/>
  <c r="AQ17"/>
  <c r="AM17"/>
  <c r="AI17"/>
  <c r="AE17"/>
  <c r="AA17"/>
  <c r="W17"/>
  <c r="S17"/>
  <c r="O17"/>
  <c r="K17"/>
  <c r="G17"/>
  <c r="AQ16"/>
  <c r="AM16"/>
  <c r="AI16"/>
  <c r="AE16"/>
  <c r="AA16"/>
  <c r="W16"/>
  <c r="S16"/>
  <c r="O16"/>
  <c r="K16"/>
  <c r="G16"/>
  <c r="AQ15"/>
  <c r="AM15"/>
  <c r="AI15"/>
  <c r="AE15"/>
  <c r="AA15"/>
  <c r="W15"/>
  <c r="S15"/>
  <c r="O15"/>
  <c r="K15"/>
  <c r="G15"/>
  <c r="AQ14"/>
  <c r="AM14"/>
  <c r="AI14"/>
  <c r="AE14"/>
  <c r="AA14"/>
  <c r="W14"/>
  <c r="S14"/>
  <c r="O14"/>
  <c r="K14"/>
  <c r="G14"/>
  <c r="AQ13"/>
  <c r="AM13"/>
  <c r="AI13"/>
  <c r="AE13"/>
  <c r="AA13"/>
  <c r="W13"/>
  <c r="S13"/>
  <c r="O13"/>
  <c r="K13"/>
  <c r="G13"/>
  <c r="AQ12"/>
  <c r="AM12"/>
  <c r="AI12"/>
  <c r="AE12"/>
  <c r="AA12"/>
  <c r="W12"/>
  <c r="S12"/>
  <c r="O12"/>
  <c r="K12"/>
  <c r="G12"/>
  <c r="AQ11"/>
  <c r="AM11"/>
  <c r="AI11"/>
  <c r="AE11"/>
  <c r="AA11"/>
  <c r="W11"/>
  <c r="S11"/>
  <c r="O11"/>
  <c r="K11"/>
  <c r="G11"/>
  <c r="AQ10"/>
  <c r="AM10"/>
  <c r="AI10"/>
  <c r="AE10"/>
  <c r="AA10"/>
  <c r="W10"/>
  <c r="S10"/>
  <c r="O10"/>
  <c r="K10"/>
  <c r="G10"/>
  <c r="AQ9"/>
  <c r="AM9"/>
  <c r="AI9"/>
  <c r="AE9"/>
  <c r="AA9"/>
  <c r="W9"/>
  <c r="S9"/>
  <c r="O9"/>
  <c r="K9"/>
  <c r="G9"/>
  <c r="AQ8"/>
  <c r="AM8"/>
  <c r="AI8"/>
  <c r="AE8"/>
  <c r="AA8"/>
  <c r="W8"/>
  <c r="S8"/>
  <c r="O8"/>
  <c r="K8"/>
  <c r="G8"/>
  <c r="AQ7"/>
  <c r="AM7"/>
  <c r="AI7"/>
  <c r="AE7"/>
  <c r="AA7"/>
  <c r="W7"/>
  <c r="S7"/>
  <c r="O7"/>
  <c r="K7"/>
  <c r="G7"/>
  <c r="AQ33" i="7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AQ31"/>
  <c r="AM31"/>
  <c r="AI31"/>
  <c r="AE31"/>
  <c r="AA31"/>
  <c r="W31"/>
  <c r="S31"/>
  <c r="O31"/>
  <c r="K31"/>
  <c r="G31"/>
  <c r="AQ30"/>
  <c r="AM30"/>
  <c r="AI30"/>
  <c r="AE30"/>
  <c r="AA30"/>
  <c r="W30"/>
  <c r="S30"/>
  <c r="O30"/>
  <c r="K30"/>
  <c r="G30"/>
  <c r="AQ29"/>
  <c r="AM29"/>
  <c r="AI29"/>
  <c r="AE29"/>
  <c r="AA29"/>
  <c r="W29"/>
  <c r="S29"/>
  <c r="O29"/>
  <c r="K29"/>
  <c r="G29"/>
  <c r="AQ28"/>
  <c r="AM28"/>
  <c r="AI28"/>
  <c r="AE28"/>
  <c r="AA28"/>
  <c r="W28"/>
  <c r="S28"/>
  <c r="O28"/>
  <c r="K28"/>
  <c r="G28"/>
  <c r="AQ27"/>
  <c r="AM27"/>
  <c r="AI27"/>
  <c r="AE27"/>
  <c r="AA27"/>
  <c r="W27"/>
  <c r="S27"/>
  <c r="O27"/>
  <c r="K27"/>
  <c r="G27"/>
  <c r="AQ26"/>
  <c r="AM26"/>
  <c r="AI26"/>
  <c r="AE26"/>
  <c r="AA26"/>
  <c r="W26"/>
  <c r="S26"/>
  <c r="O26"/>
  <c r="K26"/>
  <c r="G26"/>
  <c r="AQ25"/>
  <c r="AM25"/>
  <c r="AI25"/>
  <c r="AE25"/>
  <c r="AA25"/>
  <c r="W25"/>
  <c r="S25"/>
  <c r="O25"/>
  <c r="K25"/>
  <c r="G25"/>
  <c r="AQ24"/>
  <c r="AM24"/>
  <c r="AI24"/>
  <c r="AE24"/>
  <c r="AA24"/>
  <c r="W24"/>
  <c r="S24"/>
  <c r="O24"/>
  <c r="K24"/>
  <c r="G24"/>
  <c r="AQ23"/>
  <c r="AM23"/>
  <c r="AI23"/>
  <c r="AE23"/>
  <c r="AA23"/>
  <c r="W23"/>
  <c r="S23"/>
  <c r="O23"/>
  <c r="K23"/>
  <c r="G23"/>
  <c r="AQ22"/>
  <c r="AM22"/>
  <c r="AI22"/>
  <c r="AE22"/>
  <c r="AA22"/>
  <c r="W22"/>
  <c r="S22"/>
  <c r="O22"/>
  <c r="K22"/>
  <c r="G22"/>
  <c r="AQ21"/>
  <c r="AM21"/>
  <c r="AI21"/>
  <c r="AE21"/>
  <c r="AA21"/>
  <c r="W21"/>
  <c r="S21"/>
  <c r="O21"/>
  <c r="K21"/>
  <c r="G21"/>
  <c r="AQ20"/>
  <c r="AM20"/>
  <c r="AI20"/>
  <c r="AE20"/>
  <c r="AA20"/>
  <c r="W20"/>
  <c r="S20"/>
  <c r="O20"/>
  <c r="K20"/>
  <c r="G20"/>
  <c r="AQ19"/>
  <c r="AM19"/>
  <c r="AI19"/>
  <c r="AE19"/>
  <c r="AA19"/>
  <c r="W19"/>
  <c r="S19"/>
  <c r="O19"/>
  <c r="K19"/>
  <c r="G19"/>
  <c r="AQ18"/>
  <c r="AM18"/>
  <c r="AI18"/>
  <c r="AE18"/>
  <c r="AA18"/>
  <c r="W18"/>
  <c r="S18"/>
  <c r="O18"/>
  <c r="K18"/>
  <c r="G18"/>
  <c r="AQ17"/>
  <c r="AM17"/>
  <c r="AI17"/>
  <c r="AE17"/>
  <c r="AA17"/>
  <c r="W17"/>
  <c r="S17"/>
  <c r="O17"/>
  <c r="K17"/>
  <c r="G17"/>
  <c r="AQ16"/>
  <c r="AM16"/>
  <c r="AI16"/>
  <c r="AE16"/>
  <c r="AA16"/>
  <c r="W16"/>
  <c r="S16"/>
  <c r="O16"/>
  <c r="K16"/>
  <c r="G16"/>
  <c r="AQ15"/>
  <c r="AM15"/>
  <c r="AI15"/>
  <c r="AE15"/>
  <c r="AA15"/>
  <c r="W15"/>
  <c r="S15"/>
  <c r="O15"/>
  <c r="K15"/>
  <c r="G15"/>
  <c r="AQ14"/>
  <c r="AM14"/>
  <c r="AI14"/>
  <c r="AE14"/>
  <c r="AA14"/>
  <c r="W14"/>
  <c r="S14"/>
  <c r="O14"/>
  <c r="K14"/>
  <c r="G14"/>
  <c r="AQ13"/>
  <c r="AM13"/>
  <c r="AI13"/>
  <c r="AE13"/>
  <c r="AA13"/>
  <c r="W13"/>
  <c r="S13"/>
  <c r="O13"/>
  <c r="K13"/>
  <c r="G13"/>
  <c r="AQ12"/>
  <c r="AM12"/>
  <c r="AI12"/>
  <c r="AE12"/>
  <c r="AA12"/>
  <c r="W12"/>
  <c r="S12"/>
  <c r="O12"/>
  <c r="K12"/>
  <c r="G12"/>
  <c r="AQ11"/>
  <c r="AM11"/>
  <c r="AI11"/>
  <c r="AE11"/>
  <c r="AA11"/>
  <c r="W11"/>
  <c r="S11"/>
  <c r="O11"/>
  <c r="K11"/>
  <c r="G11"/>
  <c r="AQ10"/>
  <c r="AM10"/>
  <c r="AI10"/>
  <c r="AE10"/>
  <c r="AA10"/>
  <c r="W10"/>
  <c r="S10"/>
  <c r="O10"/>
  <c r="K10"/>
  <c r="G10"/>
  <c r="AQ9"/>
  <c r="AM9"/>
  <c r="AI9"/>
  <c r="AE9"/>
  <c r="AA9"/>
  <c r="W9"/>
  <c r="S9"/>
  <c r="O9"/>
  <c r="K9"/>
  <c r="G9"/>
  <c r="AQ8"/>
  <c r="AM8"/>
  <c r="AI8"/>
  <c r="AE8"/>
  <c r="AA8"/>
  <c r="W8"/>
  <c r="S8"/>
  <c r="O8"/>
  <c r="K8"/>
  <c r="G8"/>
  <c r="AQ7"/>
  <c r="AM7"/>
  <c r="AI7"/>
  <c r="AE7"/>
  <c r="AA7"/>
  <c r="W7"/>
  <c r="S7"/>
  <c r="O7"/>
  <c r="K7"/>
  <c r="G7"/>
  <c r="AQ33" i="6" l="1"/>
  <c r="AM33"/>
  <c r="AI33"/>
  <c r="AE33"/>
  <c r="AA33"/>
  <c r="W33"/>
  <c r="S33"/>
  <c r="O33"/>
  <c r="K33"/>
  <c r="G33"/>
  <c r="AQ32"/>
  <c r="AM32"/>
  <c r="AI32"/>
  <c r="AE32"/>
  <c r="AA32"/>
  <c r="W32"/>
  <c r="S32"/>
  <c r="O32"/>
  <c r="K32"/>
  <c r="G32"/>
  <c r="AQ31"/>
  <c r="AM31"/>
  <c r="AI31"/>
  <c r="AE31"/>
  <c r="AA31"/>
  <c r="W31"/>
  <c r="S31"/>
  <c r="O31"/>
  <c r="K31"/>
  <c r="G31"/>
  <c r="AQ30"/>
  <c r="AM30"/>
  <c r="AI30"/>
  <c r="AE30"/>
  <c r="AA30"/>
  <c r="W30"/>
  <c r="S30"/>
  <c r="O30"/>
  <c r="K30"/>
  <c r="G30"/>
  <c r="AQ29"/>
  <c r="AM29"/>
  <c r="AI29"/>
  <c r="AE29"/>
  <c r="AA29"/>
  <c r="W29"/>
  <c r="S29"/>
  <c r="O29"/>
  <c r="K29"/>
  <c r="G29"/>
  <c r="AQ28"/>
  <c r="AM28"/>
  <c r="AI28"/>
  <c r="AE28"/>
  <c r="AA28"/>
  <c r="W28"/>
  <c r="S28"/>
  <c r="O28"/>
  <c r="K28"/>
  <c r="G28"/>
  <c r="AQ27"/>
  <c r="AM27"/>
  <c r="AI27"/>
  <c r="AE27"/>
  <c r="AA27"/>
  <c r="W27"/>
  <c r="S27"/>
  <c r="O27"/>
  <c r="K27"/>
  <c r="G27"/>
  <c r="AQ26"/>
  <c r="AM26"/>
  <c r="AI26"/>
  <c r="AE26"/>
  <c r="AA26"/>
  <c r="W26"/>
  <c r="S26"/>
  <c r="O26"/>
  <c r="K26"/>
  <c r="G26"/>
  <c r="AQ25"/>
  <c r="AM25"/>
  <c r="AI25"/>
  <c r="AE25"/>
  <c r="AA25"/>
  <c r="W25"/>
  <c r="S25"/>
  <c r="O25"/>
  <c r="K25"/>
  <c r="G25"/>
  <c r="AQ24"/>
  <c r="AM24"/>
  <c r="AI24"/>
  <c r="AE24"/>
  <c r="AA24"/>
  <c r="W24"/>
  <c r="S24"/>
  <c r="O24"/>
  <c r="K24"/>
  <c r="G24"/>
  <c r="AQ23"/>
  <c r="AM23"/>
  <c r="AI23"/>
  <c r="AE23"/>
  <c r="AA23"/>
  <c r="W23"/>
  <c r="S23"/>
  <c r="O23"/>
  <c r="K23"/>
  <c r="G23"/>
  <c r="AQ22"/>
  <c r="AM22"/>
  <c r="AI22"/>
  <c r="AE22"/>
  <c r="AA22"/>
  <c r="W22"/>
  <c r="S22"/>
  <c r="O22"/>
  <c r="K22"/>
  <c r="G22"/>
  <c r="AQ21"/>
  <c r="AM21"/>
  <c r="AI21"/>
  <c r="AE21"/>
  <c r="AA21"/>
  <c r="W21"/>
  <c r="S21"/>
  <c r="O21"/>
  <c r="K21"/>
  <c r="G21"/>
  <c r="AQ20"/>
  <c r="AM20"/>
  <c r="AI20"/>
  <c r="AE20"/>
  <c r="AA20"/>
  <c r="W20"/>
  <c r="S20"/>
  <c r="O20"/>
  <c r="K20"/>
  <c r="G20"/>
  <c r="AQ19"/>
  <c r="AM19"/>
  <c r="AI19"/>
  <c r="AE19"/>
  <c r="AA19"/>
  <c r="W19"/>
  <c r="S19"/>
  <c r="O19"/>
  <c r="K19"/>
  <c r="G19"/>
  <c r="AQ18"/>
  <c r="AM18"/>
  <c r="AI18"/>
  <c r="AE18"/>
  <c r="AA18"/>
  <c r="W18"/>
  <c r="S18"/>
  <c r="O18"/>
  <c r="K18"/>
  <c r="G18"/>
  <c r="AQ17"/>
  <c r="AM17"/>
  <c r="AI17"/>
  <c r="AE17"/>
  <c r="AA17"/>
  <c r="W17"/>
  <c r="S17"/>
  <c r="O17"/>
  <c r="K17"/>
  <c r="G17"/>
  <c r="AQ16"/>
  <c r="AM16"/>
  <c r="AI16"/>
  <c r="AE16"/>
  <c r="AA16"/>
  <c r="W16"/>
  <c r="S16"/>
  <c r="O16"/>
  <c r="K16"/>
  <c r="G16"/>
  <c r="AQ15"/>
  <c r="AM15"/>
  <c r="AI15"/>
  <c r="AE15"/>
  <c r="AA15"/>
  <c r="W15"/>
  <c r="S15"/>
  <c r="O15"/>
  <c r="K15"/>
  <c r="G15"/>
  <c r="AQ14"/>
  <c r="AM14"/>
  <c r="AI14"/>
  <c r="AE14"/>
  <c r="AA14"/>
  <c r="W14"/>
  <c r="S14"/>
  <c r="O14"/>
  <c r="K14"/>
  <c r="G14"/>
  <c r="AQ13"/>
  <c r="AM13"/>
  <c r="AI13"/>
  <c r="AE13"/>
  <c r="AA13"/>
  <c r="W13"/>
  <c r="S13"/>
  <c r="O13"/>
  <c r="K13"/>
  <c r="G13"/>
  <c r="AQ12"/>
  <c r="AM12"/>
  <c r="AI12"/>
  <c r="AE12"/>
  <c r="AA12"/>
  <c r="W12"/>
  <c r="S12"/>
  <c r="O12"/>
  <c r="K12"/>
  <c r="G12"/>
  <c r="AQ11"/>
  <c r="AM11"/>
  <c r="AI11"/>
  <c r="AE11"/>
  <c r="AA11"/>
  <c r="W11"/>
  <c r="S11"/>
  <c r="O11"/>
  <c r="K11"/>
  <c r="G11"/>
  <c r="AQ10"/>
  <c r="AM10"/>
  <c r="AI10"/>
  <c r="AE10"/>
  <c r="AA10"/>
  <c r="W10"/>
  <c r="S10"/>
  <c r="O10"/>
  <c r="K10"/>
  <c r="G10"/>
  <c r="AQ9"/>
  <c r="AM9"/>
  <c r="AI9"/>
  <c r="AE9"/>
  <c r="AA9"/>
  <c r="W9"/>
  <c r="S9"/>
  <c r="O9"/>
  <c r="K9"/>
  <c r="G9"/>
  <c r="AQ8"/>
  <c r="AM8"/>
  <c r="AI8"/>
  <c r="AE8"/>
  <c r="AA8"/>
  <c r="W8"/>
  <c r="S8"/>
  <c r="O8"/>
  <c r="K8"/>
  <c r="G8"/>
  <c r="AQ7"/>
  <c r="AM7"/>
  <c r="AI7"/>
  <c r="AE7"/>
  <c r="AA7"/>
  <c r="W7"/>
  <c r="S7"/>
  <c r="O7"/>
  <c r="K7"/>
  <c r="G7"/>
  <c r="K8" i="1" l="1"/>
  <c r="S8"/>
  <c r="W8"/>
  <c r="AE8"/>
  <c r="AI8"/>
  <c r="AM8"/>
  <c r="AQ8"/>
  <c r="K9"/>
  <c r="S9"/>
  <c r="W9"/>
  <c r="AE9"/>
  <c r="AI9"/>
  <c r="AM9"/>
  <c r="AQ9"/>
  <c r="K10"/>
  <c r="S10"/>
  <c r="W10"/>
  <c r="AE10"/>
  <c r="AI10"/>
  <c r="AM10"/>
  <c r="AQ10"/>
  <c r="K11"/>
  <c r="S11"/>
  <c r="W11"/>
  <c r="AE11"/>
  <c r="AI11"/>
  <c r="AM11"/>
  <c r="AQ11"/>
  <c r="K12"/>
  <c r="S12"/>
  <c r="W12"/>
  <c r="AE12"/>
  <c r="AI12"/>
  <c r="AM12"/>
  <c r="AQ12"/>
  <c r="K13"/>
  <c r="S13"/>
  <c r="W13"/>
  <c r="AE13"/>
  <c r="AI13"/>
  <c r="AM13"/>
  <c r="AQ13"/>
  <c r="K14"/>
  <c r="S14"/>
  <c r="W14"/>
  <c r="AE14"/>
  <c r="AI14"/>
  <c r="AM14"/>
  <c r="AQ14"/>
  <c r="K15"/>
  <c r="S15"/>
  <c r="W15"/>
  <c r="AE15"/>
  <c r="AI15"/>
  <c r="AM15"/>
  <c r="AQ15"/>
  <c r="K16"/>
  <c r="S16"/>
  <c r="W16"/>
  <c r="AE16"/>
  <c r="AI16"/>
  <c r="AM16"/>
  <c r="AQ16"/>
  <c r="K17"/>
  <c r="S17"/>
  <c r="W17"/>
  <c r="AE17"/>
  <c r="AI17"/>
  <c r="AM17"/>
  <c r="AQ17"/>
  <c r="K18"/>
  <c r="S18"/>
  <c r="W18"/>
  <c r="AE18"/>
  <c r="AI18"/>
  <c r="AM18"/>
  <c r="AQ18"/>
  <c r="K19"/>
  <c r="S19"/>
  <c r="W19"/>
  <c r="AE19"/>
  <c r="AI19"/>
  <c r="AM19"/>
  <c r="AQ19"/>
  <c r="K20"/>
  <c r="S20"/>
  <c r="W20"/>
  <c r="AE20"/>
  <c r="AI20"/>
  <c r="AM20"/>
  <c r="AQ20"/>
  <c r="K21"/>
  <c r="S21"/>
  <c r="W21"/>
  <c r="AE21"/>
  <c r="AI21"/>
  <c r="AM21"/>
  <c r="AQ21"/>
  <c r="K22"/>
  <c r="S22"/>
  <c r="W22"/>
  <c r="AE22"/>
  <c r="AI22"/>
  <c r="AM22"/>
  <c r="AQ22"/>
  <c r="K23"/>
  <c r="S23"/>
  <c r="W23"/>
  <c r="AE23"/>
  <c r="AI23"/>
  <c r="AM23"/>
  <c r="AQ23"/>
  <c r="K24"/>
  <c r="S24"/>
  <c r="W24"/>
  <c r="AE24"/>
  <c r="AI24"/>
  <c r="AM24"/>
  <c r="AQ24"/>
  <c r="K25"/>
  <c r="S25"/>
  <c r="W25"/>
  <c r="AE25"/>
  <c r="AI25"/>
  <c r="AM25"/>
  <c r="AQ25"/>
  <c r="K26"/>
  <c r="S26"/>
  <c r="W26"/>
  <c r="AE26"/>
  <c r="AI26"/>
  <c r="AM26"/>
  <c r="AQ26"/>
  <c r="K27"/>
  <c r="S27"/>
  <c r="W27"/>
  <c r="AE27"/>
  <c r="AI27"/>
  <c r="AM27"/>
  <c r="AQ27"/>
  <c r="K28"/>
  <c r="S28"/>
  <c r="W28"/>
  <c r="AE28"/>
  <c r="AI28"/>
  <c r="AM28"/>
  <c r="AQ28"/>
  <c r="K29"/>
  <c r="S29"/>
  <c r="W29"/>
  <c r="AE29"/>
  <c r="AI29"/>
  <c r="AM29"/>
  <c r="AQ29"/>
  <c r="K30"/>
  <c r="S30"/>
  <c r="W30"/>
  <c r="AE30"/>
  <c r="AI30"/>
  <c r="AM30"/>
  <c r="AQ30"/>
  <c r="K31"/>
  <c r="S31"/>
  <c r="W31"/>
  <c r="AE31"/>
  <c r="AI31"/>
  <c r="AM31"/>
  <c r="AQ31"/>
  <c r="K32"/>
  <c r="S32"/>
  <c r="W32"/>
  <c r="AE32"/>
  <c r="AI32"/>
  <c r="AM32"/>
  <c r="AQ32"/>
  <c r="AQ7"/>
  <c r="AM7"/>
  <c r="AI7"/>
  <c r="AE7"/>
  <c r="W7"/>
  <c r="S7"/>
  <c r="K7"/>
  <c r="G7"/>
</calcChain>
</file>

<file path=xl/sharedStrings.xml><?xml version="1.0" encoding="utf-8"?>
<sst xmlns="http://schemas.openxmlformats.org/spreadsheetml/2006/main" count="1248" uniqueCount="126">
  <si>
    <t>NO</t>
  </si>
  <si>
    <t>NISN</t>
  </si>
  <si>
    <t>NAMA SISWA</t>
  </si>
  <si>
    <t>PKN</t>
  </si>
  <si>
    <t>B. INDO</t>
  </si>
  <si>
    <t>SBDP</t>
  </si>
  <si>
    <t>Tls</t>
  </si>
  <si>
    <t>Lsn</t>
  </si>
  <si>
    <t>Tgs</t>
  </si>
  <si>
    <t>RT</t>
  </si>
  <si>
    <t>KD 4.1</t>
  </si>
  <si>
    <t xml:space="preserve"> KD 3.1</t>
  </si>
  <si>
    <t>Sekolah</t>
  </si>
  <si>
    <t xml:space="preserve">Mengetahui </t>
  </si>
  <si>
    <t>Kepala Sekolah</t>
  </si>
  <si>
    <t>:</t>
  </si>
  <si>
    <t xml:space="preserve"> KD 3.2</t>
  </si>
  <si>
    <t>KD 4.2</t>
  </si>
  <si>
    <t xml:space="preserve"> KD 3.3</t>
  </si>
  <si>
    <t>KD 4.3</t>
  </si>
  <si>
    <t xml:space="preserve"> KD 3.4</t>
  </si>
  <si>
    <t>KD 4.4</t>
  </si>
  <si>
    <t xml:space="preserve"> KD 3.5</t>
  </si>
  <si>
    <t>KD 4.5</t>
  </si>
  <si>
    <t>Pryk</t>
  </si>
  <si>
    <t>Prkt</t>
  </si>
  <si>
    <t>Prod</t>
  </si>
  <si>
    <t>3.1</t>
  </si>
  <si>
    <t>3.2</t>
  </si>
  <si>
    <t>3.3</t>
  </si>
  <si>
    <t>3.4</t>
  </si>
  <si>
    <t>3.5</t>
  </si>
  <si>
    <t>PENILAIAN AKHIR SEMESTER</t>
  </si>
  <si>
    <t>MATEMATIKA</t>
  </si>
  <si>
    <t>PEMBELAJARAN 5</t>
  </si>
  <si>
    <t>PENILAIAN TENGAH SEMESTER (PTS)</t>
  </si>
  <si>
    <t>PENILAIAN AKHIR SEMESTER (PAS)</t>
  </si>
  <si>
    <t>PJOK</t>
  </si>
  <si>
    <t xml:space="preserve"> KD 3.9</t>
  </si>
  <si>
    <t>KD 4.9</t>
  </si>
  <si>
    <t>KD 3.11</t>
  </si>
  <si>
    <t>KD 4.11</t>
  </si>
  <si>
    <t>3.9</t>
  </si>
  <si>
    <t>3.11</t>
  </si>
  <si>
    <t>BASA SUNDA</t>
  </si>
  <si>
    <t>BAHASA INGGRIS</t>
  </si>
  <si>
    <t>B SUNDA</t>
  </si>
  <si>
    <t>B INGG</t>
  </si>
  <si>
    <t>KURIKULUM 2013</t>
  </si>
  <si>
    <t>Nama Guru Kelas</t>
  </si>
  <si>
    <t>NIP</t>
  </si>
  <si>
    <t>BUKU PENILAIAN HARIAN KELAS I</t>
  </si>
  <si>
    <t>KD 3.2</t>
  </si>
  <si>
    <t xml:space="preserve"> KD 3.8</t>
  </si>
  <si>
    <t>KD 4.8</t>
  </si>
  <si>
    <t>KD 3.8</t>
  </si>
  <si>
    <t xml:space="preserve"> KD 3.6</t>
  </si>
  <si>
    <t>KD 4.6</t>
  </si>
  <si>
    <t xml:space="preserve"> KD 3.7</t>
  </si>
  <si>
    <t>KD 4.7</t>
  </si>
  <si>
    <t>Guru Kelas 1</t>
  </si>
  <si>
    <t>3.8</t>
  </si>
  <si>
    <t>3.6</t>
  </si>
  <si>
    <t>3.7</t>
  </si>
  <si>
    <t>Tatang Kusdiana, S.Pd.,M.Pd.</t>
  </si>
  <si>
    <t>NIP. 19601205 198201 1 004</t>
  </si>
  <si>
    <t>ARI RUSWANDANA</t>
  </si>
  <si>
    <t>ADAM FADILAH HATMAJI</t>
  </si>
  <si>
    <t>AJRIL BILUTFILLAHIL MUNIR</t>
  </si>
  <si>
    <t>ALDIANSYAH</t>
  </si>
  <si>
    <t>ANDINI RAHMAWATI</t>
  </si>
  <si>
    <t>ANEU ZAHROTUL MUNA</t>
  </si>
  <si>
    <t>ANISA NURSAHIDAH</t>
  </si>
  <si>
    <t>ARYA RHAMDAN</t>
  </si>
  <si>
    <t>AZMI RIHADATUL AISY</t>
  </si>
  <si>
    <t>DARIS DARMAWAN</t>
  </si>
  <si>
    <t>DINA NOPITASARI</t>
  </si>
  <si>
    <t>FAHRUL ZAELANI</t>
  </si>
  <si>
    <t>FARIZ MIFTAHUL KHOIR</t>
  </si>
  <si>
    <t>FITRIYANI</t>
  </si>
  <si>
    <t>INAYATUROHMAH</t>
  </si>
  <si>
    <t>MUHAMAD AZAM NURZAMAN</t>
  </si>
  <si>
    <t>MUHAMAD ZIYAD FIRASYAN</t>
  </si>
  <si>
    <t>NAILA NUR MAULIDAH</t>
  </si>
  <si>
    <t>NANDA ADITIA</t>
  </si>
  <si>
    <t>NIZAM MUHAMMAD HANAFI</t>
  </si>
  <si>
    <t>RAJWA SAIDA</t>
  </si>
  <si>
    <t>RESTI MEILANI AZIZAH</t>
  </si>
  <si>
    <t>RIDHAN RAMDHANI</t>
  </si>
  <si>
    <t>RIZKI RAMDANI</t>
  </si>
  <si>
    <t>RIZKY MUHAMAD FADIL</t>
  </si>
  <si>
    <t>YASA FITRONI</t>
  </si>
  <si>
    <t>TEMA 5 SUB TEMA 1</t>
  </si>
  <si>
    <t>................................................................................2019</t>
  </si>
  <si>
    <t>TEMA 5 SUB TEMA 2</t>
  </si>
  <si>
    <t>MTK</t>
  </si>
  <si>
    <t>TATANG KUSDIANA, S.Pd.,M.Pd.</t>
  </si>
  <si>
    <t>TEMA 5 SUB TEMA 3</t>
  </si>
  <si>
    <t>TEMA 5 SUB TEMA 4</t>
  </si>
  <si>
    <t>TEMA 6 SUB TEMA 1</t>
  </si>
  <si>
    <t>TEMA 6 SUB TEMA 2</t>
  </si>
  <si>
    <t>DAFTAR NILAI KELAS  1 SEMESTER 2</t>
  </si>
  <si>
    <t>TEMA 6 SUB TEMA 3</t>
  </si>
  <si>
    <t>TEMA 6 SUB TEMA 4</t>
  </si>
  <si>
    <t>TEMA 7 SUB TEMA 1</t>
  </si>
  <si>
    <t>TEMA 7 SUB TEMA 2</t>
  </si>
  <si>
    <t>TEMA 7 SUB TEMA 3</t>
  </si>
  <si>
    <t>TEMA 7 SUB TEMA 4</t>
  </si>
  <si>
    <t>TEMA 8 SUB TEMA 1</t>
  </si>
  <si>
    <t>TEMA 8 SUB TEMA 2</t>
  </si>
  <si>
    <t>TEMA 8 SUB TEMA 3</t>
  </si>
  <si>
    <t>TEMA 8 SUB TEMA 4</t>
  </si>
  <si>
    <t>PEMBELAJARAN 6</t>
  </si>
  <si>
    <t>PEMBELAJARAN 7</t>
  </si>
  <si>
    <t>PEMBELAJARAN 8</t>
  </si>
  <si>
    <t>PEMBELAJARAN 9</t>
  </si>
  <si>
    <t>PEMBELAJARAN 10</t>
  </si>
  <si>
    <t>KD .....</t>
  </si>
  <si>
    <t xml:space="preserve"> KD ......</t>
  </si>
  <si>
    <t>UPTD PENDIDIKAN KECAMATAN TUMIJAJAR</t>
  </si>
  <si>
    <t>DINAS PENDIDIKAN KABUPATEN TUBA BARAT</t>
  </si>
  <si>
    <t>WEBSITEEDUKASI.COM</t>
  </si>
  <si>
    <t>19880420 201409 0 000</t>
  </si>
  <si>
    <t>SD Negeri 1 WEBSITEEDUKASI.COM</t>
  </si>
  <si>
    <t>SEMESTER 2 TAHUN PELAJARAN 20../20..</t>
  </si>
  <si>
    <t>20..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</si>
</sst>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7">
    <font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36"/>
      <color theme="1"/>
      <name val="Cambria"/>
      <family val="1"/>
      <scheme val="major"/>
    </font>
    <font>
      <b/>
      <sz val="24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12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7" fillId="0" borderId="0" xfId="0" applyFont="1"/>
    <xf numFmtId="0" fontId="8" fillId="0" borderId="0" xfId="0" applyFont="1"/>
    <xf numFmtId="0" fontId="0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41" fontId="2" fillId="0" borderId="1" xfId="1" applyFont="1" applyBorder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10" fillId="0" borderId="1" xfId="1" applyFont="1" applyBorder="1" applyAlignment="1">
      <alignment horizontal="left" vertical="center" shrinkToFi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1" fontId="2" fillId="0" borderId="0" xfId="1" applyFont="1" applyFill="1" applyBorder="1" applyAlignment="1">
      <alignment horizontal="center" vertical="center"/>
    </xf>
    <xf numFmtId="41" fontId="2" fillId="0" borderId="0" xfId="1" applyFont="1" applyFill="1" applyBorder="1" applyAlignment="1">
      <alignment vertical="center" shrinkToFi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0" fillId="0" borderId="0" xfId="0" applyProtection="1"/>
    <xf numFmtId="0" fontId="0" fillId="0" borderId="0" xfId="0" applyFont="1" applyFill="1" applyBorder="1" applyAlignment="1" applyProtection="1">
      <alignment horizontal="center" vertical="center"/>
    </xf>
    <xf numFmtId="41" fontId="2" fillId="0" borderId="0" xfId="1" applyFont="1" applyFill="1" applyBorder="1" applyAlignment="1" applyProtection="1">
      <alignment horizontal="center" vertical="center"/>
    </xf>
    <xf numFmtId="41" fontId="2" fillId="0" borderId="0" xfId="1" applyFont="1" applyFill="1" applyBorder="1" applyAlignment="1" applyProtection="1">
      <alignment vertical="center" shrinkToFit="1"/>
    </xf>
    <xf numFmtId="0" fontId="2" fillId="0" borderId="0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20" fontId="3" fillId="2" borderId="1" xfId="0" quotePrefix="1" applyNumberFormat="1" applyFont="1" applyFill="1" applyBorder="1" applyProtection="1">
      <protection locked="0"/>
    </xf>
    <xf numFmtId="0" fontId="3" fillId="2" borderId="1" xfId="0" quotePrefix="1" applyFont="1" applyFill="1" applyBorder="1" applyProtection="1">
      <protection locked="0"/>
    </xf>
    <xf numFmtId="0" fontId="2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  <xf numFmtId="0" fontId="15" fillId="0" borderId="1" xfId="0" applyFont="1" applyBorder="1" applyAlignment="1">
      <alignment horizontal="left" shrinkToFit="1"/>
    </xf>
    <xf numFmtId="0" fontId="15" fillId="0" borderId="1" xfId="0" applyFont="1" applyFill="1" applyBorder="1" applyAlignment="1">
      <alignment horizontal="left" shrinkToFit="1"/>
    </xf>
    <xf numFmtId="0" fontId="16" fillId="0" borderId="1" xfId="0" applyFont="1" applyBorder="1" applyAlignment="1">
      <alignment horizontal="left" shrinkToFi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41" fontId="2" fillId="0" borderId="1" xfId="1" applyFont="1" applyBorder="1" applyAlignment="1">
      <alignment horizontal="left" vertical="center"/>
    </xf>
    <xf numFmtId="0" fontId="0" fillId="0" borderId="0" xfId="0"/>
    <xf numFmtId="41" fontId="2" fillId="0" borderId="1" xfId="1" quotePrefix="1" applyFont="1" applyBorder="1" applyAlignment="1">
      <alignment horizontal="center" vertical="center"/>
    </xf>
    <xf numFmtId="41" fontId="2" fillId="0" borderId="0" xfId="1" applyFont="1" applyFill="1" applyBorder="1" applyAlignment="1">
      <alignment horizontal="left" vertical="center" shrinkToFit="1"/>
    </xf>
    <xf numFmtId="0" fontId="0" fillId="0" borderId="0" xfId="0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1" fontId="1" fillId="0" borderId="0" xfId="1" applyFont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shrinkToFi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Medium9"/>
  <colors>
    <mruColors>
      <color rgb="FFFF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373699</xdr:colOff>
      <xdr:row>6</xdr:row>
      <xdr:rowOff>68038</xdr:rowOff>
    </xdr:from>
    <xdr:to>
      <xdr:col>10</xdr:col>
      <xdr:colOff>182124</xdr:colOff>
      <xdr:row>17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421699" y="1973038"/>
          <a:ext cx="2856425" cy="2027462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0</xdr:row>
      <xdr:rowOff>76200</xdr:rowOff>
    </xdr:from>
    <xdr:to>
      <xdr:col>15</xdr:col>
      <xdr:colOff>495300</xdr:colOff>
      <xdr:row>25</xdr:row>
      <xdr:rowOff>19050</xdr:rowOff>
    </xdr:to>
    <xdr:sp macro="" textlink="">
      <xdr:nvSpPr>
        <xdr:cNvPr id="3" name="Rounded Rectangle 2"/>
        <xdr:cNvSpPr/>
      </xdr:nvSpPr>
      <xdr:spPr>
        <a:xfrm>
          <a:off x="238125" y="76200"/>
          <a:ext cx="9401175" cy="63246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26"/>
  <sheetViews>
    <sheetView tabSelected="1" zoomScale="65" zoomScaleNormal="65" workbookViewId="0">
      <selection activeCell="R5" sqref="R5"/>
    </sheetView>
  </sheetViews>
  <sheetFormatPr defaultRowHeight="15"/>
  <sheetData>
    <row r="3" spans="1:16" ht="45">
      <c r="A3" s="62" t="s">
        <v>51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30">
      <c r="A4" s="63" t="s">
        <v>124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ht="30">
      <c r="A5" s="63" t="s">
        <v>48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19" spans="1:16" ht="22.5">
      <c r="E19" s="41" t="s">
        <v>49</v>
      </c>
      <c r="G19" s="41"/>
      <c r="H19" s="42" t="s">
        <v>15</v>
      </c>
      <c r="I19" s="41" t="s">
        <v>121</v>
      </c>
      <c r="J19" s="41"/>
      <c r="K19" s="41"/>
    </row>
    <row r="20" spans="1:16" ht="22.5">
      <c r="E20" s="41" t="s">
        <v>50</v>
      </c>
      <c r="G20" s="41"/>
      <c r="H20" s="42" t="s">
        <v>15</v>
      </c>
      <c r="I20" s="41" t="s">
        <v>122</v>
      </c>
      <c r="J20" s="41"/>
      <c r="K20" s="41"/>
    </row>
    <row r="21" spans="1:16" ht="22.5">
      <c r="E21" s="41" t="s">
        <v>12</v>
      </c>
      <c r="G21" s="41"/>
      <c r="H21" s="42" t="s">
        <v>15</v>
      </c>
      <c r="I21" s="41" t="s">
        <v>123</v>
      </c>
      <c r="J21" s="41"/>
      <c r="K21" s="41"/>
    </row>
    <row r="22" spans="1:16">
      <c r="H22" s="43"/>
    </row>
    <row r="23" spans="1:16" ht="30">
      <c r="A23" s="63" t="s">
        <v>119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</row>
    <row r="24" spans="1:16" ht="30">
      <c r="A24" s="63" t="s">
        <v>120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1:16" ht="30">
      <c r="A25" s="63" t="s">
        <v>125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</row>
    <row r="26" spans="1:16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</row>
  </sheetData>
  <mergeCells count="7">
    <mergeCell ref="A26:P26"/>
    <mergeCell ref="A3:P3"/>
    <mergeCell ref="A4:P4"/>
    <mergeCell ref="A5:P5"/>
    <mergeCell ref="A23:P23"/>
    <mergeCell ref="A24:P24"/>
    <mergeCell ref="A25:P25"/>
  </mergeCells>
  <pageMargins left="0.70866141732283472" right="1.4960629921259843" top="0.74803149606299213" bottom="0.74803149606299213" header="0.31496062992125984" footer="0.31496062992125984"/>
  <pageSetup paperSize="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53"/>
  <sheetViews>
    <sheetView showGridLines="0" topLeftCell="A32" workbookViewId="0">
      <selection activeCell="C51" sqref="C51"/>
    </sheetView>
  </sheetViews>
  <sheetFormatPr defaultRowHeight="15"/>
  <cols>
    <col min="1" max="1" width="5.28515625" customWidth="1"/>
    <col min="2" max="2" width="15.85546875" customWidth="1"/>
    <col min="3" max="3" width="27.85546875" customWidth="1"/>
    <col min="4" max="4" width="4" customWidth="1"/>
    <col min="5" max="11" width="3.7109375" customWidth="1"/>
    <col min="12" max="15" width="3.7109375" style="44" customWidth="1"/>
    <col min="16" max="23" width="3.7109375" customWidth="1"/>
    <col min="24" max="27" width="3.7109375" style="44" customWidth="1"/>
    <col min="28" max="35" width="2.7109375" customWidth="1"/>
    <col min="36" max="68" width="3.7109375" customWidth="1"/>
  </cols>
  <sheetData>
    <row r="1" spans="1:56" ht="18">
      <c r="A1" s="71" t="s">
        <v>101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92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4" t="s">
        <v>4</v>
      </c>
      <c r="M4" s="64"/>
      <c r="N4" s="64"/>
      <c r="O4" s="64"/>
      <c r="P4" s="64"/>
      <c r="Q4" s="64"/>
      <c r="R4" s="64"/>
      <c r="S4" s="64"/>
      <c r="T4" s="65" t="s">
        <v>33</v>
      </c>
      <c r="U4" s="65"/>
      <c r="V4" s="65"/>
      <c r="W4" s="65"/>
      <c r="X4" s="65"/>
      <c r="Y4" s="65"/>
      <c r="Z4" s="65"/>
      <c r="AA4" s="65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11</v>
      </c>
      <c r="E5" s="65"/>
      <c r="F5" s="65"/>
      <c r="G5" s="65"/>
      <c r="H5" s="65" t="s">
        <v>10</v>
      </c>
      <c r="I5" s="65"/>
      <c r="J5" s="65"/>
      <c r="K5" s="65"/>
      <c r="L5" s="66" t="s">
        <v>55</v>
      </c>
      <c r="M5" s="64"/>
      <c r="N5" s="64"/>
      <c r="O5" s="67"/>
      <c r="P5" s="68" t="s">
        <v>54</v>
      </c>
      <c r="Q5" s="69"/>
      <c r="R5" s="69"/>
      <c r="S5" s="70"/>
      <c r="T5" s="65" t="s">
        <v>11</v>
      </c>
      <c r="U5" s="65"/>
      <c r="V5" s="65"/>
      <c r="W5" s="65"/>
      <c r="X5" s="66" t="s">
        <v>10</v>
      </c>
      <c r="Y5" s="64"/>
      <c r="Z5" s="64"/>
      <c r="AA5" s="67"/>
      <c r="AB5" s="65" t="s">
        <v>22</v>
      </c>
      <c r="AC5" s="65"/>
      <c r="AD5" s="65"/>
      <c r="AE5" s="65"/>
      <c r="AF5" s="65" t="s">
        <v>23</v>
      </c>
      <c r="AG5" s="65"/>
      <c r="AH5" s="65"/>
      <c r="AI5" s="65"/>
      <c r="AJ5" s="65" t="s">
        <v>16</v>
      </c>
      <c r="AK5" s="65"/>
      <c r="AL5" s="65"/>
      <c r="AM5" s="65"/>
      <c r="AN5" s="65" t="s">
        <v>17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v>1</v>
      </c>
      <c r="B7" s="59"/>
      <c r="C7" s="52" t="s">
        <v>66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39"/>
      <c r="Y7" s="39"/>
      <c r="Z7" s="39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v>2</v>
      </c>
      <c r="B8" s="9"/>
      <c r="C8" s="53" t="s">
        <v>67</v>
      </c>
      <c r="D8" s="6"/>
      <c r="E8" s="6"/>
      <c r="F8" s="6"/>
      <c r="G8" s="7" t="str">
        <f t="shared" ref="G8:G32" si="0">IFERROR(AVERAGE(D8:F8),"")</f>
        <v/>
      </c>
      <c r="H8" s="6"/>
      <c r="I8" s="6"/>
      <c r="J8" s="6"/>
      <c r="K8" s="7" t="str">
        <f t="shared" ref="K8:K32" si="1">IFERROR(AVERAGE(H8:J8),"")</f>
        <v/>
      </c>
      <c r="L8" s="39"/>
      <c r="M8" s="39"/>
      <c r="N8" s="39"/>
      <c r="O8" s="7" t="str">
        <f t="shared" ref="O8:O32" si="2">IFERROR(AVERAGE(L8:N8),"")</f>
        <v/>
      </c>
      <c r="P8" s="6"/>
      <c r="Q8" s="6"/>
      <c r="R8" s="6"/>
      <c r="S8" s="7" t="str">
        <f t="shared" ref="S8:S32" si="3">IFERROR(AVERAGE(P8:R8),"")</f>
        <v/>
      </c>
      <c r="T8" s="6"/>
      <c r="U8" s="6"/>
      <c r="V8" s="6"/>
      <c r="W8" s="7" t="str">
        <f t="shared" ref="W8:W32" si="4">IFERROR(AVERAGE(T8:V8),"")</f>
        <v/>
      </c>
      <c r="X8" s="39"/>
      <c r="Y8" s="39"/>
      <c r="Z8" s="39"/>
      <c r="AA8" s="7" t="str">
        <f t="shared" ref="AA8:AA32" si="5">IFERROR(AVERAGE(X8:Z8),"")</f>
        <v/>
      </c>
      <c r="AB8" s="6"/>
      <c r="AC8" s="6"/>
      <c r="AD8" s="6"/>
      <c r="AE8" s="7" t="str">
        <f t="shared" ref="AE8:AE32" si="6">IFERROR(AVERAGE(AB8:AD8),"")</f>
        <v/>
      </c>
      <c r="AF8" s="6"/>
      <c r="AG8" s="6"/>
      <c r="AH8" s="6"/>
      <c r="AI8" s="7" t="str">
        <f t="shared" ref="AI8:AI32" si="7">IFERROR(AVERAGE(AF8:AH8),"")</f>
        <v/>
      </c>
      <c r="AJ8" s="6"/>
      <c r="AK8" s="6"/>
      <c r="AL8" s="6"/>
      <c r="AM8" s="7" t="str">
        <f t="shared" ref="AM8:AM32" si="8">IFERROR(AVERAGE(AJ8:AL8),"")</f>
        <v/>
      </c>
      <c r="AN8" s="6"/>
      <c r="AO8" s="6"/>
      <c r="AP8" s="6"/>
      <c r="AQ8" s="7" t="str">
        <f t="shared" ref="AQ8:AQ32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v>3</v>
      </c>
      <c r="B9" s="9"/>
      <c r="C9" s="53" t="s">
        <v>68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39"/>
      <c r="Y9" s="39"/>
      <c r="Z9" s="39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v>4</v>
      </c>
      <c r="B10" s="9"/>
      <c r="C10" s="52" t="s">
        <v>69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39"/>
      <c r="Y10" s="39"/>
      <c r="Z10" s="39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v>5</v>
      </c>
      <c r="B11" s="9"/>
      <c r="C11" s="52" t="s">
        <v>70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39"/>
      <c r="Y11" s="39"/>
      <c r="Z11" s="39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v>6</v>
      </c>
      <c r="B12" s="9"/>
      <c r="C12" s="52" t="s">
        <v>71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39"/>
      <c r="Y12" s="39"/>
      <c r="Z12" s="39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v>7</v>
      </c>
      <c r="B13" s="9"/>
      <c r="C13" s="52" t="s">
        <v>72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39"/>
      <c r="Y13" s="39"/>
      <c r="Z13" s="39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v>8</v>
      </c>
      <c r="B14" s="9"/>
      <c r="C14" s="52" t="s">
        <v>73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39"/>
      <c r="Y14" s="39"/>
      <c r="Z14" s="39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v>9</v>
      </c>
      <c r="B15" s="9"/>
      <c r="C15" s="53" t="s">
        <v>74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39"/>
      <c r="Y15" s="39"/>
      <c r="Z15" s="39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v>10</v>
      </c>
      <c r="B16" s="9"/>
      <c r="C16" s="52" t="s">
        <v>75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39"/>
      <c r="Y16" s="39"/>
      <c r="Z16" s="39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v>11</v>
      </c>
      <c r="B17" s="9"/>
      <c r="C17" s="52" t="s">
        <v>76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39"/>
      <c r="Y17" s="39"/>
      <c r="Z17" s="39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v>12</v>
      </c>
      <c r="B18" s="9"/>
      <c r="C18" s="53" t="s">
        <v>77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39"/>
      <c r="Y18" s="39"/>
      <c r="Z18" s="39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v>13</v>
      </c>
      <c r="B19" s="9"/>
      <c r="C19" s="52" t="s">
        <v>78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39"/>
      <c r="Y19" s="39"/>
      <c r="Z19" s="39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v>14</v>
      </c>
      <c r="B20" s="9"/>
      <c r="C20" s="53" t="s">
        <v>79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39"/>
      <c r="Y20" s="39"/>
      <c r="Z20" s="39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v>15</v>
      </c>
      <c r="B21" s="9"/>
      <c r="C21" s="52" t="s">
        <v>80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39"/>
      <c r="Y21" s="39"/>
      <c r="Z21" s="39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v>16</v>
      </c>
      <c r="B22" s="9"/>
      <c r="C22" s="52" t="s">
        <v>81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39"/>
      <c r="Y22" s="39"/>
      <c r="Z22" s="39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v>17</v>
      </c>
      <c r="B23" s="9"/>
      <c r="C23" s="53" t="s">
        <v>82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39"/>
      <c r="Y23" s="39"/>
      <c r="Z23" s="39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v>18</v>
      </c>
      <c r="B24" s="9"/>
      <c r="C24" s="53" t="s">
        <v>83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39"/>
      <c r="Y24" s="39"/>
      <c r="Z24" s="39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v>19</v>
      </c>
      <c r="B25" s="9"/>
      <c r="C25" s="52" t="s">
        <v>84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39"/>
      <c r="Y25" s="39"/>
      <c r="Z25" s="39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v>20</v>
      </c>
      <c r="B26" s="9"/>
      <c r="C26" s="53" t="s">
        <v>85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39"/>
      <c r="Y26" s="39"/>
      <c r="Z26" s="39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v>21</v>
      </c>
      <c r="B27" s="9"/>
      <c r="C27" s="52" t="s">
        <v>86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39"/>
      <c r="Y27" s="39"/>
      <c r="Z27" s="39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v>22</v>
      </c>
      <c r="B28" s="9"/>
      <c r="C28" s="54" t="s">
        <v>87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39"/>
      <c r="Y28" s="39"/>
      <c r="Z28" s="39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v>23</v>
      </c>
      <c r="B29" s="9"/>
      <c r="C29" s="53" t="s">
        <v>88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39"/>
      <c r="Y29" s="39"/>
      <c r="Z29" s="39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v>24</v>
      </c>
      <c r="B30" s="9"/>
      <c r="C30" s="53" t="s">
        <v>89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39"/>
      <c r="Y30" s="39"/>
      <c r="Z30" s="39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v>25</v>
      </c>
      <c r="B31" s="9"/>
      <c r="C31" s="52" t="s">
        <v>90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39"/>
      <c r="Y31" s="39"/>
      <c r="Z31" s="39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v>26</v>
      </c>
      <c r="B32" s="9"/>
      <c r="C32" s="52" t="s">
        <v>91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39"/>
      <c r="Y32" s="39"/>
      <c r="Z32" s="39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ref="G33:G42" si="10">IFERROR(AVERAGE(D33:F33),"")</f>
        <v/>
      </c>
      <c r="H33" s="6"/>
      <c r="I33" s="6"/>
      <c r="J33" s="6"/>
      <c r="K33" s="7" t="str">
        <f t="shared" ref="K33:K42" si="11">IFERROR(AVERAGE(H33:J33),"")</f>
        <v/>
      </c>
      <c r="L33" s="39"/>
      <c r="M33" s="39"/>
      <c r="N33" s="39"/>
      <c r="O33" s="7" t="str">
        <f t="shared" ref="O33:O42" si="12">IFERROR(AVERAGE(L33:N33),"")</f>
        <v/>
      </c>
      <c r="P33" s="6"/>
      <c r="Q33" s="6"/>
      <c r="R33" s="6"/>
      <c r="S33" s="7" t="str">
        <f t="shared" ref="S33:S42" si="13">IFERROR(AVERAGE(P33:R33),"")</f>
        <v/>
      </c>
      <c r="T33" s="6"/>
      <c r="U33" s="6"/>
      <c r="V33" s="6"/>
      <c r="W33" s="7" t="str">
        <f t="shared" ref="W33:W42" si="14">IFERROR(AVERAGE(T33:V33),"")</f>
        <v/>
      </c>
      <c r="X33" s="39"/>
      <c r="Y33" s="39"/>
      <c r="Z33" s="39"/>
      <c r="AA33" s="7" t="str">
        <f t="shared" ref="AA33:AA42" si="15">IFERROR(AVERAGE(X33:Z33),"")</f>
        <v/>
      </c>
      <c r="AB33" s="6"/>
      <c r="AC33" s="6"/>
      <c r="AD33" s="6"/>
      <c r="AE33" s="7" t="str">
        <f t="shared" ref="AE33:AE42" si="16">IFERROR(AVERAGE(AB33:AD33),"")</f>
        <v/>
      </c>
      <c r="AF33" s="6"/>
      <c r="AG33" s="6"/>
      <c r="AH33" s="6"/>
      <c r="AI33" s="7" t="str">
        <f t="shared" ref="AI33:AI42" si="17">IFERROR(AVERAGE(AF33:AH33),"")</f>
        <v/>
      </c>
      <c r="AJ33" s="6"/>
      <c r="AK33" s="6"/>
      <c r="AL33" s="6"/>
      <c r="AM33" s="7" t="str">
        <f t="shared" ref="AM33:AM42" si="18">IFERROR(AVERAGE(AJ33:AL33),"")</f>
        <v/>
      </c>
      <c r="AN33" s="6"/>
      <c r="AO33" s="6"/>
      <c r="AP33" s="6"/>
      <c r="AQ33" s="7" t="str">
        <f t="shared" ref="AQ33:AQ42" si="19">IFERROR(AVERAGE(AN33:AP33),"")</f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2" customFormat="1" ht="20.100000000000001" customHeight="1">
      <c r="A34" s="8">
        <v>28</v>
      </c>
      <c r="B34" s="9"/>
      <c r="C34" s="10"/>
      <c r="D34" s="6"/>
      <c r="E34" s="6"/>
      <c r="F34" s="6"/>
      <c r="G34" s="7" t="str">
        <f t="shared" si="10"/>
        <v/>
      </c>
      <c r="H34" s="6"/>
      <c r="I34" s="6"/>
      <c r="J34" s="6"/>
      <c r="K34" s="7" t="str">
        <f t="shared" si="11"/>
        <v/>
      </c>
      <c r="L34" s="39"/>
      <c r="M34" s="39"/>
      <c r="N34" s="39"/>
      <c r="O34" s="7" t="str">
        <f t="shared" si="12"/>
        <v/>
      </c>
      <c r="P34" s="6"/>
      <c r="Q34" s="6"/>
      <c r="R34" s="6"/>
      <c r="S34" s="7" t="str">
        <f t="shared" si="13"/>
        <v/>
      </c>
      <c r="T34" s="6"/>
      <c r="U34" s="6"/>
      <c r="V34" s="6"/>
      <c r="W34" s="7" t="str">
        <f t="shared" si="14"/>
        <v/>
      </c>
      <c r="X34" s="39"/>
      <c r="Y34" s="39"/>
      <c r="Z34" s="39"/>
      <c r="AA34" s="7" t="str">
        <f t="shared" si="15"/>
        <v/>
      </c>
      <c r="AB34" s="6"/>
      <c r="AC34" s="6"/>
      <c r="AD34" s="6"/>
      <c r="AE34" s="7" t="str">
        <f t="shared" si="16"/>
        <v/>
      </c>
      <c r="AF34" s="6"/>
      <c r="AG34" s="6"/>
      <c r="AH34" s="6"/>
      <c r="AI34" s="7" t="str">
        <f t="shared" si="17"/>
        <v/>
      </c>
      <c r="AJ34" s="6"/>
      <c r="AK34" s="6"/>
      <c r="AL34" s="6"/>
      <c r="AM34" s="7" t="str">
        <f t="shared" si="18"/>
        <v/>
      </c>
      <c r="AN34" s="6"/>
      <c r="AO34" s="6"/>
      <c r="AP34" s="6"/>
      <c r="AQ34" s="7" t="str">
        <f t="shared" si="19"/>
        <v/>
      </c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</row>
    <row r="35" spans="1:56" s="12" customFormat="1" ht="20.100000000000001" customHeight="1">
      <c r="A35" s="8">
        <v>29</v>
      </c>
      <c r="B35" s="9"/>
      <c r="C35" s="10"/>
      <c r="D35" s="6"/>
      <c r="E35" s="6"/>
      <c r="F35" s="6"/>
      <c r="G35" s="7" t="str">
        <f t="shared" si="10"/>
        <v/>
      </c>
      <c r="H35" s="6"/>
      <c r="I35" s="6"/>
      <c r="J35" s="6"/>
      <c r="K35" s="7" t="str">
        <f t="shared" si="11"/>
        <v/>
      </c>
      <c r="L35" s="39"/>
      <c r="M35" s="39"/>
      <c r="N35" s="39"/>
      <c r="O35" s="7" t="str">
        <f t="shared" si="12"/>
        <v/>
      </c>
      <c r="P35" s="6"/>
      <c r="Q35" s="6"/>
      <c r="R35" s="6"/>
      <c r="S35" s="7" t="str">
        <f t="shared" si="13"/>
        <v/>
      </c>
      <c r="T35" s="6"/>
      <c r="U35" s="6"/>
      <c r="V35" s="6"/>
      <c r="W35" s="7" t="str">
        <f t="shared" si="14"/>
        <v/>
      </c>
      <c r="X35" s="39"/>
      <c r="Y35" s="39"/>
      <c r="Z35" s="39"/>
      <c r="AA35" s="7" t="str">
        <f t="shared" si="15"/>
        <v/>
      </c>
      <c r="AB35" s="6"/>
      <c r="AC35" s="6"/>
      <c r="AD35" s="6"/>
      <c r="AE35" s="7" t="str">
        <f t="shared" si="16"/>
        <v/>
      </c>
      <c r="AF35" s="6"/>
      <c r="AG35" s="6"/>
      <c r="AH35" s="6"/>
      <c r="AI35" s="7" t="str">
        <f t="shared" si="17"/>
        <v/>
      </c>
      <c r="AJ35" s="6"/>
      <c r="AK35" s="6"/>
      <c r="AL35" s="6"/>
      <c r="AM35" s="7" t="str">
        <f t="shared" si="18"/>
        <v/>
      </c>
      <c r="AN35" s="6"/>
      <c r="AO35" s="6"/>
      <c r="AP35" s="6"/>
      <c r="AQ35" s="7" t="str">
        <f t="shared" si="19"/>
        <v/>
      </c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</row>
    <row r="36" spans="1:56" s="12" customFormat="1" ht="20.100000000000001" customHeight="1">
      <c r="A36" s="8">
        <v>30</v>
      </c>
      <c r="B36" s="9"/>
      <c r="C36" s="10"/>
      <c r="D36" s="6"/>
      <c r="E36" s="6"/>
      <c r="F36" s="6"/>
      <c r="G36" s="7" t="str">
        <f t="shared" si="10"/>
        <v/>
      </c>
      <c r="H36" s="6"/>
      <c r="I36" s="6"/>
      <c r="J36" s="6"/>
      <c r="K36" s="7" t="str">
        <f t="shared" si="11"/>
        <v/>
      </c>
      <c r="L36" s="39"/>
      <c r="M36" s="39"/>
      <c r="N36" s="39"/>
      <c r="O36" s="7" t="str">
        <f t="shared" si="12"/>
        <v/>
      </c>
      <c r="P36" s="6"/>
      <c r="Q36" s="6"/>
      <c r="R36" s="6"/>
      <c r="S36" s="7" t="str">
        <f t="shared" si="13"/>
        <v/>
      </c>
      <c r="T36" s="6"/>
      <c r="U36" s="6"/>
      <c r="V36" s="6"/>
      <c r="W36" s="7" t="str">
        <f t="shared" si="14"/>
        <v/>
      </c>
      <c r="X36" s="39"/>
      <c r="Y36" s="39"/>
      <c r="Z36" s="39"/>
      <c r="AA36" s="7" t="str">
        <f t="shared" si="15"/>
        <v/>
      </c>
      <c r="AB36" s="6"/>
      <c r="AC36" s="6"/>
      <c r="AD36" s="6"/>
      <c r="AE36" s="7" t="str">
        <f t="shared" si="16"/>
        <v/>
      </c>
      <c r="AF36" s="6"/>
      <c r="AG36" s="6"/>
      <c r="AH36" s="6"/>
      <c r="AI36" s="7" t="str">
        <f t="shared" si="17"/>
        <v/>
      </c>
      <c r="AJ36" s="6"/>
      <c r="AK36" s="6"/>
      <c r="AL36" s="6"/>
      <c r="AM36" s="7" t="str">
        <f t="shared" si="18"/>
        <v/>
      </c>
      <c r="AN36" s="6"/>
      <c r="AO36" s="6"/>
      <c r="AP36" s="6"/>
      <c r="AQ36" s="7" t="str">
        <f t="shared" si="19"/>
        <v/>
      </c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</row>
    <row r="37" spans="1:56" s="12" customFormat="1" ht="20.100000000000001" customHeight="1">
      <c r="A37" s="8">
        <v>31</v>
      </c>
      <c r="B37" s="9"/>
      <c r="C37" s="10"/>
      <c r="D37" s="6"/>
      <c r="E37" s="6"/>
      <c r="F37" s="6"/>
      <c r="G37" s="7" t="str">
        <f t="shared" si="10"/>
        <v/>
      </c>
      <c r="H37" s="6"/>
      <c r="I37" s="6"/>
      <c r="J37" s="6"/>
      <c r="K37" s="7" t="str">
        <f t="shared" si="11"/>
        <v/>
      </c>
      <c r="L37" s="39"/>
      <c r="M37" s="39"/>
      <c r="N37" s="39"/>
      <c r="O37" s="7" t="str">
        <f t="shared" si="12"/>
        <v/>
      </c>
      <c r="P37" s="6"/>
      <c r="Q37" s="6"/>
      <c r="R37" s="6"/>
      <c r="S37" s="7" t="str">
        <f t="shared" si="13"/>
        <v/>
      </c>
      <c r="T37" s="6"/>
      <c r="U37" s="6"/>
      <c r="V37" s="6"/>
      <c r="W37" s="7" t="str">
        <f t="shared" si="14"/>
        <v/>
      </c>
      <c r="X37" s="39"/>
      <c r="Y37" s="39"/>
      <c r="Z37" s="39"/>
      <c r="AA37" s="7" t="str">
        <f t="shared" si="15"/>
        <v/>
      </c>
      <c r="AB37" s="6"/>
      <c r="AC37" s="6"/>
      <c r="AD37" s="6"/>
      <c r="AE37" s="7" t="str">
        <f t="shared" si="16"/>
        <v/>
      </c>
      <c r="AF37" s="6"/>
      <c r="AG37" s="6"/>
      <c r="AH37" s="6"/>
      <c r="AI37" s="7" t="str">
        <f t="shared" si="17"/>
        <v/>
      </c>
      <c r="AJ37" s="6"/>
      <c r="AK37" s="6"/>
      <c r="AL37" s="6"/>
      <c r="AM37" s="7" t="str">
        <f t="shared" si="18"/>
        <v/>
      </c>
      <c r="AN37" s="6"/>
      <c r="AO37" s="6"/>
      <c r="AP37" s="6"/>
      <c r="AQ37" s="7" t="str">
        <f t="shared" si="19"/>
        <v/>
      </c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</row>
    <row r="38" spans="1:56" s="12" customFormat="1" ht="20.100000000000001" customHeight="1">
      <c r="A38" s="8">
        <v>32</v>
      </c>
      <c r="B38" s="9"/>
      <c r="C38" s="10"/>
      <c r="D38" s="6"/>
      <c r="E38" s="6"/>
      <c r="F38" s="6"/>
      <c r="G38" s="7" t="str">
        <f t="shared" si="10"/>
        <v/>
      </c>
      <c r="H38" s="6"/>
      <c r="I38" s="6"/>
      <c r="J38" s="6"/>
      <c r="K38" s="7" t="str">
        <f t="shared" si="11"/>
        <v/>
      </c>
      <c r="L38" s="39"/>
      <c r="M38" s="39"/>
      <c r="N38" s="39"/>
      <c r="O38" s="7" t="str">
        <f t="shared" si="12"/>
        <v/>
      </c>
      <c r="P38" s="6"/>
      <c r="Q38" s="6"/>
      <c r="R38" s="6"/>
      <c r="S38" s="7" t="str">
        <f t="shared" si="13"/>
        <v/>
      </c>
      <c r="T38" s="6"/>
      <c r="U38" s="6"/>
      <c r="V38" s="6"/>
      <c r="W38" s="7" t="str">
        <f t="shared" si="14"/>
        <v/>
      </c>
      <c r="X38" s="39"/>
      <c r="Y38" s="39"/>
      <c r="Z38" s="39"/>
      <c r="AA38" s="7" t="str">
        <f t="shared" si="15"/>
        <v/>
      </c>
      <c r="AB38" s="6"/>
      <c r="AC38" s="6"/>
      <c r="AD38" s="6"/>
      <c r="AE38" s="7" t="str">
        <f t="shared" si="16"/>
        <v/>
      </c>
      <c r="AF38" s="6"/>
      <c r="AG38" s="6"/>
      <c r="AH38" s="6"/>
      <c r="AI38" s="7" t="str">
        <f t="shared" si="17"/>
        <v/>
      </c>
      <c r="AJ38" s="6"/>
      <c r="AK38" s="6"/>
      <c r="AL38" s="6"/>
      <c r="AM38" s="7" t="str">
        <f t="shared" si="18"/>
        <v/>
      </c>
      <c r="AN38" s="6"/>
      <c r="AO38" s="6"/>
      <c r="AP38" s="6"/>
      <c r="AQ38" s="7" t="str">
        <f t="shared" si="19"/>
        <v/>
      </c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</row>
    <row r="39" spans="1:56" s="12" customFormat="1" ht="20.100000000000001" customHeight="1">
      <c r="A39" s="8">
        <v>33</v>
      </c>
      <c r="B39" s="9"/>
      <c r="C39" s="10"/>
      <c r="D39" s="6"/>
      <c r="E39" s="6"/>
      <c r="F39" s="6"/>
      <c r="G39" s="7" t="str">
        <f t="shared" si="10"/>
        <v/>
      </c>
      <c r="H39" s="6"/>
      <c r="I39" s="6"/>
      <c r="J39" s="6"/>
      <c r="K39" s="7" t="str">
        <f t="shared" si="11"/>
        <v/>
      </c>
      <c r="L39" s="39"/>
      <c r="M39" s="39"/>
      <c r="N39" s="39"/>
      <c r="O39" s="7" t="str">
        <f t="shared" si="12"/>
        <v/>
      </c>
      <c r="P39" s="6"/>
      <c r="Q39" s="6"/>
      <c r="R39" s="6"/>
      <c r="S39" s="7" t="str">
        <f t="shared" si="13"/>
        <v/>
      </c>
      <c r="T39" s="6"/>
      <c r="U39" s="6"/>
      <c r="V39" s="6"/>
      <c r="W39" s="7" t="str">
        <f t="shared" si="14"/>
        <v/>
      </c>
      <c r="X39" s="39"/>
      <c r="Y39" s="39"/>
      <c r="Z39" s="39"/>
      <c r="AA39" s="7" t="str">
        <f t="shared" si="15"/>
        <v/>
      </c>
      <c r="AB39" s="6"/>
      <c r="AC39" s="6"/>
      <c r="AD39" s="6"/>
      <c r="AE39" s="7" t="str">
        <f t="shared" si="16"/>
        <v/>
      </c>
      <c r="AF39" s="6"/>
      <c r="AG39" s="6"/>
      <c r="AH39" s="6"/>
      <c r="AI39" s="7" t="str">
        <f t="shared" si="17"/>
        <v/>
      </c>
      <c r="AJ39" s="6"/>
      <c r="AK39" s="6"/>
      <c r="AL39" s="6"/>
      <c r="AM39" s="7" t="str">
        <f t="shared" si="18"/>
        <v/>
      </c>
      <c r="AN39" s="6"/>
      <c r="AO39" s="6"/>
      <c r="AP39" s="6"/>
      <c r="AQ39" s="7" t="str">
        <f t="shared" si="19"/>
        <v/>
      </c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</row>
    <row r="40" spans="1:56" s="12" customFormat="1" ht="20.100000000000001" customHeight="1">
      <c r="A40" s="8">
        <v>34</v>
      </c>
      <c r="B40" s="9"/>
      <c r="C40" s="10"/>
      <c r="D40" s="6"/>
      <c r="E40" s="6"/>
      <c r="F40" s="6"/>
      <c r="G40" s="7" t="str">
        <f t="shared" si="10"/>
        <v/>
      </c>
      <c r="H40" s="6"/>
      <c r="I40" s="6"/>
      <c r="J40" s="6"/>
      <c r="K40" s="7" t="str">
        <f t="shared" si="11"/>
        <v/>
      </c>
      <c r="L40" s="39"/>
      <c r="M40" s="39"/>
      <c r="N40" s="39"/>
      <c r="O40" s="7" t="str">
        <f t="shared" si="12"/>
        <v/>
      </c>
      <c r="P40" s="6"/>
      <c r="Q40" s="6"/>
      <c r="R40" s="6"/>
      <c r="S40" s="7" t="str">
        <f t="shared" si="13"/>
        <v/>
      </c>
      <c r="T40" s="6"/>
      <c r="U40" s="6"/>
      <c r="V40" s="6"/>
      <c r="W40" s="7" t="str">
        <f t="shared" si="14"/>
        <v/>
      </c>
      <c r="X40" s="39"/>
      <c r="Y40" s="39"/>
      <c r="Z40" s="39"/>
      <c r="AA40" s="7" t="str">
        <f t="shared" si="15"/>
        <v/>
      </c>
      <c r="AB40" s="6"/>
      <c r="AC40" s="6"/>
      <c r="AD40" s="6"/>
      <c r="AE40" s="7" t="str">
        <f t="shared" si="16"/>
        <v/>
      </c>
      <c r="AF40" s="6"/>
      <c r="AG40" s="6"/>
      <c r="AH40" s="6"/>
      <c r="AI40" s="7" t="str">
        <f t="shared" si="17"/>
        <v/>
      </c>
      <c r="AJ40" s="6"/>
      <c r="AK40" s="6"/>
      <c r="AL40" s="6"/>
      <c r="AM40" s="7" t="str">
        <f t="shared" si="18"/>
        <v/>
      </c>
      <c r="AN40" s="6"/>
      <c r="AO40" s="6"/>
      <c r="AP40" s="6"/>
      <c r="AQ40" s="7" t="str">
        <f t="shared" si="19"/>
        <v/>
      </c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</row>
    <row r="41" spans="1:56" s="12" customFormat="1" ht="20.100000000000001" customHeight="1">
      <c r="A41" s="8">
        <v>35</v>
      </c>
      <c r="B41" s="9"/>
      <c r="C41" s="10"/>
      <c r="D41" s="6"/>
      <c r="E41" s="6"/>
      <c r="F41" s="6"/>
      <c r="G41" s="7" t="str">
        <f t="shared" si="10"/>
        <v/>
      </c>
      <c r="H41" s="6"/>
      <c r="I41" s="6"/>
      <c r="J41" s="6"/>
      <c r="K41" s="7" t="str">
        <f t="shared" si="11"/>
        <v/>
      </c>
      <c r="L41" s="39"/>
      <c r="M41" s="39"/>
      <c r="N41" s="39"/>
      <c r="O41" s="7" t="str">
        <f t="shared" si="12"/>
        <v/>
      </c>
      <c r="P41" s="6"/>
      <c r="Q41" s="6"/>
      <c r="R41" s="6"/>
      <c r="S41" s="7" t="str">
        <f t="shared" si="13"/>
        <v/>
      </c>
      <c r="T41" s="6"/>
      <c r="U41" s="6"/>
      <c r="V41" s="6"/>
      <c r="W41" s="7" t="str">
        <f t="shared" si="14"/>
        <v/>
      </c>
      <c r="X41" s="39"/>
      <c r="Y41" s="39"/>
      <c r="Z41" s="39"/>
      <c r="AA41" s="7" t="str">
        <f t="shared" si="15"/>
        <v/>
      </c>
      <c r="AB41" s="6"/>
      <c r="AC41" s="6"/>
      <c r="AD41" s="6"/>
      <c r="AE41" s="7" t="str">
        <f t="shared" si="16"/>
        <v/>
      </c>
      <c r="AF41" s="6"/>
      <c r="AG41" s="6"/>
      <c r="AH41" s="6"/>
      <c r="AI41" s="7" t="str">
        <f t="shared" si="17"/>
        <v/>
      </c>
      <c r="AJ41" s="6"/>
      <c r="AK41" s="6"/>
      <c r="AL41" s="6"/>
      <c r="AM41" s="7" t="str">
        <f t="shared" si="18"/>
        <v/>
      </c>
      <c r="AN41" s="6"/>
      <c r="AO41" s="6"/>
      <c r="AP41" s="6"/>
      <c r="AQ41" s="7" t="str">
        <f t="shared" si="19"/>
        <v/>
      </c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</row>
    <row r="42" spans="1:56" s="12" customFormat="1" ht="20.100000000000001" customHeight="1">
      <c r="A42" s="8">
        <v>36</v>
      </c>
      <c r="B42" s="9"/>
      <c r="C42" s="10"/>
      <c r="D42" s="6"/>
      <c r="E42" s="6"/>
      <c r="F42" s="6"/>
      <c r="G42" s="7" t="str">
        <f t="shared" si="10"/>
        <v/>
      </c>
      <c r="H42" s="6"/>
      <c r="I42" s="6"/>
      <c r="J42" s="6"/>
      <c r="K42" s="7" t="str">
        <f t="shared" si="11"/>
        <v/>
      </c>
      <c r="L42" s="39"/>
      <c r="M42" s="39"/>
      <c r="N42" s="39"/>
      <c r="O42" s="7" t="str">
        <f t="shared" si="12"/>
        <v/>
      </c>
      <c r="P42" s="6"/>
      <c r="Q42" s="6"/>
      <c r="R42" s="6"/>
      <c r="S42" s="7" t="str">
        <f t="shared" si="13"/>
        <v/>
      </c>
      <c r="T42" s="6"/>
      <c r="U42" s="6"/>
      <c r="V42" s="6"/>
      <c r="W42" s="7" t="str">
        <f t="shared" si="14"/>
        <v/>
      </c>
      <c r="X42" s="39"/>
      <c r="Y42" s="39"/>
      <c r="Z42" s="39"/>
      <c r="AA42" s="7" t="str">
        <f t="shared" si="15"/>
        <v/>
      </c>
      <c r="AB42" s="6"/>
      <c r="AC42" s="6"/>
      <c r="AD42" s="6"/>
      <c r="AE42" s="7" t="str">
        <f t="shared" si="16"/>
        <v/>
      </c>
      <c r="AF42" s="6"/>
      <c r="AG42" s="6"/>
      <c r="AH42" s="6"/>
      <c r="AI42" s="7" t="str">
        <f t="shared" si="17"/>
        <v/>
      </c>
      <c r="AJ42" s="6"/>
      <c r="AK42" s="6"/>
      <c r="AL42" s="6"/>
      <c r="AM42" s="7" t="str">
        <f t="shared" si="18"/>
        <v/>
      </c>
      <c r="AN42" s="6"/>
      <c r="AO42" s="6"/>
      <c r="AP42" s="6"/>
      <c r="AQ42" s="7" t="str">
        <f t="shared" si="19"/>
        <v/>
      </c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</row>
    <row r="43" spans="1:56" s="1" customFormat="1" ht="14.25"/>
    <row r="44" spans="1:56" s="1" customFormat="1" ht="14.25">
      <c r="AF44" s="15"/>
      <c r="AG44" s="15"/>
      <c r="AH44" s="30"/>
      <c r="AI44" s="30"/>
      <c r="AJ44" s="30"/>
      <c r="AL44" s="30"/>
      <c r="AM44" s="30"/>
      <c r="AN44" s="30"/>
      <c r="AO44" s="15"/>
    </row>
    <row r="45" spans="1:56" s="1" customFormat="1" ht="14.25">
      <c r="C45" s="16" t="s">
        <v>13</v>
      </c>
      <c r="AK45" s="29" t="s">
        <v>93</v>
      </c>
    </row>
    <row r="46" spans="1:56" s="1" customFormat="1" ht="14.25">
      <c r="C46" s="16" t="s">
        <v>14</v>
      </c>
    </row>
    <row r="47" spans="1:56">
      <c r="C47" s="1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6" t="s">
        <v>60</v>
      </c>
      <c r="AL47" s="1"/>
      <c r="AM47" s="1"/>
      <c r="AN47" s="1"/>
      <c r="AO47" s="1"/>
    </row>
    <row r="48" spans="1:56">
      <c r="C48" s="1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6"/>
      <c r="AL48" s="1"/>
      <c r="AM48" s="1"/>
      <c r="AN48" s="1"/>
      <c r="AO48" s="1"/>
    </row>
    <row r="49" spans="3:41">
      <c r="C49" s="1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6"/>
      <c r="AL49" s="1"/>
      <c r="AM49" s="1"/>
      <c r="AN49" s="1"/>
      <c r="AO49" s="1"/>
    </row>
    <row r="50" spans="3:41">
      <c r="C50" s="1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6"/>
      <c r="AL50" s="1"/>
      <c r="AM50" s="1"/>
      <c r="AN50" s="1"/>
      <c r="AO50" s="1"/>
    </row>
    <row r="51" spans="3:41">
      <c r="C51" s="49" t="s">
        <v>96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6"/>
      <c r="AL51" s="1"/>
      <c r="AM51" s="1"/>
      <c r="AN51" s="1"/>
      <c r="AO51" s="1"/>
    </row>
    <row r="52" spans="3:41">
      <c r="C52" s="16" t="s">
        <v>65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7" t="str">
        <f>cOVER!I19</f>
        <v>WEBSITEEDUKASI.COM</v>
      </c>
      <c r="AL52" s="1"/>
      <c r="AM52" s="1"/>
      <c r="AN52" s="1"/>
      <c r="AO52" s="1"/>
    </row>
    <row r="53" spans="3:41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50" t="str">
        <f>"NIP" &amp;cOVER!I20</f>
        <v>NIP19880420 201409 0 000</v>
      </c>
      <c r="AL53" s="1"/>
      <c r="AM53" s="1"/>
      <c r="AN53" s="1"/>
      <c r="AO53" s="1"/>
    </row>
  </sheetData>
  <sheetProtection selectLockedCells="1"/>
  <mergeCells count="20">
    <mergeCell ref="A1:AQ1"/>
    <mergeCell ref="A2:AQ2"/>
    <mergeCell ref="AF5:AI5"/>
    <mergeCell ref="AJ5:AM5"/>
    <mergeCell ref="AN5:AQ5"/>
    <mergeCell ref="A4:A6"/>
    <mergeCell ref="B4:B6"/>
    <mergeCell ref="C4:C6"/>
    <mergeCell ref="D4:K4"/>
    <mergeCell ref="T4:AA4"/>
    <mergeCell ref="AB4:AI4"/>
    <mergeCell ref="AJ4:AQ4"/>
    <mergeCell ref="D5:G5"/>
    <mergeCell ref="H5:K5"/>
    <mergeCell ref="L4:S4"/>
    <mergeCell ref="T5:W5"/>
    <mergeCell ref="AB5:AE5"/>
    <mergeCell ref="L5:O5"/>
    <mergeCell ref="P5:S5"/>
    <mergeCell ref="X5:AA5"/>
  </mergeCells>
  <pageMargins left="0.51181102362204722" right="1.3385826771653544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D45"/>
  <sheetViews>
    <sheetView showGridLines="0" workbookViewId="0">
      <selection activeCell="A2" sqref="A2:AQ2"/>
    </sheetView>
  </sheetViews>
  <sheetFormatPr defaultRowHeight="15"/>
  <cols>
    <col min="1" max="1" width="5.28515625" style="44" customWidth="1"/>
    <col min="2" max="2" width="15" style="44" customWidth="1"/>
    <col min="3" max="3" width="27.42578125" style="44" customWidth="1"/>
    <col min="4" max="27" width="3.85546875" style="44" customWidth="1"/>
    <col min="28" max="35" width="2.7109375" style="44" customWidth="1"/>
    <col min="36" max="43" width="3.85546875" style="44" customWidth="1"/>
    <col min="44" max="68" width="3.7109375" style="44" customWidth="1"/>
    <col min="69" max="16384" width="9.140625" style="44"/>
  </cols>
  <sheetData>
    <row r="1" spans="1:56" ht="18">
      <c r="A1" s="71" t="s">
        <v>101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94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4" t="s">
        <v>4</v>
      </c>
      <c r="M4" s="64"/>
      <c r="N4" s="64"/>
      <c r="O4" s="64"/>
      <c r="P4" s="64"/>
      <c r="Q4" s="64"/>
      <c r="R4" s="64"/>
      <c r="S4" s="64"/>
      <c r="T4" s="65" t="s">
        <v>95</v>
      </c>
      <c r="U4" s="65"/>
      <c r="V4" s="65"/>
      <c r="W4" s="65"/>
      <c r="X4" s="65"/>
      <c r="Y4" s="65"/>
      <c r="Z4" s="65"/>
      <c r="AA4" s="65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16</v>
      </c>
      <c r="E5" s="65"/>
      <c r="F5" s="65"/>
      <c r="G5" s="65"/>
      <c r="H5" s="65" t="s">
        <v>17</v>
      </c>
      <c r="I5" s="65"/>
      <c r="J5" s="65"/>
      <c r="K5" s="65"/>
      <c r="L5" s="66" t="s">
        <v>55</v>
      </c>
      <c r="M5" s="64"/>
      <c r="N5" s="64"/>
      <c r="O5" s="64"/>
      <c r="P5" s="65" t="s">
        <v>54</v>
      </c>
      <c r="Q5" s="65"/>
      <c r="R5" s="65"/>
      <c r="S5" s="65"/>
      <c r="T5" s="66" t="s">
        <v>52</v>
      </c>
      <c r="U5" s="64"/>
      <c r="V5" s="64"/>
      <c r="W5" s="67"/>
      <c r="X5" s="65" t="s">
        <v>17</v>
      </c>
      <c r="Y5" s="65"/>
      <c r="Z5" s="65"/>
      <c r="AA5" s="65"/>
      <c r="AB5" s="65" t="s">
        <v>22</v>
      </c>
      <c r="AC5" s="65"/>
      <c r="AD5" s="65"/>
      <c r="AE5" s="65"/>
      <c r="AF5" s="65" t="s">
        <v>23</v>
      </c>
      <c r="AG5" s="65"/>
      <c r="AH5" s="65"/>
      <c r="AI5" s="65"/>
      <c r="AJ5" s="65" t="s">
        <v>18</v>
      </c>
      <c r="AK5" s="65"/>
      <c r="AL5" s="65"/>
      <c r="AM5" s="65"/>
      <c r="AN5" s="65" t="s">
        <v>19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6"/>
      <c r="M7" s="6"/>
      <c r="N7" s="6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6"/>
      <c r="Y7" s="6"/>
      <c r="Z7" s="6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6"/>
      <c r="M8" s="6"/>
      <c r="N8" s="6"/>
      <c r="O8" s="7" t="str">
        <f t="shared" ref="O8:O33" si="2">IFERROR(AVERAGE(L8:N8),"")</f>
        <v/>
      </c>
      <c r="P8" s="6"/>
      <c r="Q8" s="6"/>
      <c r="R8" s="6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6"/>
      <c r="Y8" s="6"/>
      <c r="Z8" s="6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6"/>
      <c r="M9" s="6"/>
      <c r="N9" s="6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6"/>
      <c r="Y9" s="6"/>
      <c r="Z9" s="6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6"/>
      <c r="M10" s="6"/>
      <c r="N10" s="6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6"/>
      <c r="Y10" s="6"/>
      <c r="Z10" s="6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6"/>
      <c r="M11" s="6"/>
      <c r="N11" s="6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6"/>
      <c r="Y11" s="6"/>
      <c r="Z11" s="6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6"/>
      <c r="M12" s="6"/>
      <c r="N12" s="6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6"/>
      <c r="Y12" s="6"/>
      <c r="Z12" s="6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6"/>
      <c r="M13" s="6"/>
      <c r="N13" s="6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6"/>
      <c r="Y13" s="6"/>
      <c r="Z13" s="6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6"/>
      <c r="M14" s="6"/>
      <c r="N14" s="6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6"/>
      <c r="Y14" s="6"/>
      <c r="Z14" s="6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6"/>
      <c r="M15" s="6"/>
      <c r="N15" s="6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6"/>
      <c r="Y15" s="6"/>
      <c r="Z15" s="6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6"/>
      <c r="M16" s="6"/>
      <c r="N16" s="6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6"/>
      <c r="Y16" s="6"/>
      <c r="Z16" s="6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6"/>
      <c r="M17" s="6"/>
      <c r="N17" s="6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6"/>
      <c r="Y17" s="6"/>
      <c r="Z17" s="6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6"/>
      <c r="M18" s="6"/>
      <c r="N18" s="6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6"/>
      <c r="Y18" s="6"/>
      <c r="Z18" s="6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6"/>
      <c r="M19" s="6"/>
      <c r="N19" s="6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6"/>
      <c r="Y19" s="6"/>
      <c r="Z19" s="6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6"/>
      <c r="M20" s="6"/>
      <c r="N20" s="6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6"/>
      <c r="Y20" s="6"/>
      <c r="Z20" s="6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6"/>
      <c r="M21" s="6"/>
      <c r="N21" s="6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6"/>
      <c r="Y21" s="6"/>
      <c r="Z21" s="6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6"/>
      <c r="M22" s="6"/>
      <c r="N22" s="6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6"/>
      <c r="Y22" s="6"/>
      <c r="Z22" s="6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6"/>
      <c r="M23" s="6"/>
      <c r="N23" s="6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6"/>
      <c r="Y23" s="6"/>
      <c r="Z23" s="6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6"/>
      <c r="M24" s="6"/>
      <c r="N24" s="6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6"/>
      <c r="Y24" s="6"/>
      <c r="Z24" s="6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6"/>
      <c r="M25" s="6"/>
      <c r="N25" s="6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6"/>
      <c r="Y25" s="6"/>
      <c r="Z25" s="6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6"/>
      <c r="M26" s="6"/>
      <c r="N26" s="6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6"/>
      <c r="Y26" s="6"/>
      <c r="Z26" s="6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6"/>
      <c r="M27" s="6"/>
      <c r="N27" s="6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6"/>
      <c r="Y27" s="6"/>
      <c r="Z27" s="6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6"/>
      <c r="M28" s="6"/>
      <c r="N28" s="6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6"/>
      <c r="Y28" s="6"/>
      <c r="Z28" s="6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6"/>
      <c r="M29" s="6"/>
      <c r="N29" s="6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6"/>
      <c r="Y29" s="6"/>
      <c r="Z29" s="6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6"/>
      <c r="M30" s="6"/>
      <c r="N30" s="6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6"/>
      <c r="Y30" s="6"/>
      <c r="Z30" s="6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6"/>
      <c r="M31" s="6"/>
      <c r="N31" s="6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6"/>
      <c r="Y31" s="6"/>
      <c r="Z31" s="6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6"/>
      <c r="M32" s="6"/>
      <c r="N32" s="6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6"/>
      <c r="Y32" s="6"/>
      <c r="Z32" s="6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6"/>
      <c r="M33" s="6"/>
      <c r="N33" s="6"/>
      <c r="O33" s="7" t="str">
        <f t="shared" si="2"/>
        <v/>
      </c>
      <c r="P33" s="6"/>
      <c r="Q33" s="6"/>
      <c r="R33" s="6"/>
      <c r="S33" s="7" t="str">
        <f t="shared" si="3"/>
        <v/>
      </c>
      <c r="T33" s="6"/>
      <c r="U33" s="6"/>
      <c r="V33" s="6"/>
      <c r="W33" s="7" t="str">
        <f t="shared" si="4"/>
        <v/>
      </c>
      <c r="X33" s="6"/>
      <c r="Y33" s="6"/>
      <c r="Z33" s="6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2" customFormat="1" ht="20.100000000000001" customHeight="1">
      <c r="A34" s="27"/>
      <c r="B34" s="24"/>
      <c r="C34" s="60"/>
      <c r="D34" s="26"/>
      <c r="E34" s="26"/>
      <c r="F34" s="26"/>
      <c r="G34" s="27"/>
      <c r="H34" s="26"/>
      <c r="I34" s="26"/>
      <c r="J34" s="26"/>
      <c r="K34" s="27"/>
      <c r="L34" s="26"/>
      <c r="M34" s="26"/>
      <c r="N34" s="26"/>
      <c r="O34" s="27"/>
      <c r="P34" s="26"/>
      <c r="Q34" s="26"/>
      <c r="R34" s="26"/>
      <c r="S34" s="27"/>
      <c r="T34" s="26"/>
      <c r="U34" s="26"/>
      <c r="V34" s="26"/>
      <c r="W34" s="27"/>
      <c r="X34" s="26"/>
      <c r="Y34" s="26"/>
      <c r="Z34" s="26"/>
      <c r="AA34" s="27"/>
      <c r="AB34" s="26"/>
      <c r="AC34" s="26"/>
      <c r="AD34" s="26"/>
      <c r="AE34" s="27"/>
      <c r="AF34" s="26"/>
      <c r="AG34" s="26"/>
      <c r="AH34" s="26"/>
      <c r="AI34" s="27"/>
      <c r="AJ34" s="26"/>
      <c r="AK34" s="26"/>
      <c r="AL34" s="26"/>
      <c r="AM34" s="27"/>
      <c r="AN34" s="26"/>
      <c r="AO34" s="26"/>
      <c r="AP34" s="26"/>
      <c r="AQ34" s="27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</row>
    <row r="35" spans="1:56" s="1" customFormat="1" ht="14.25"/>
    <row r="36" spans="1:56" s="1" customFormat="1" ht="14.25">
      <c r="AF36" s="15"/>
      <c r="AG36" s="15"/>
      <c r="AH36" s="30"/>
      <c r="AI36" s="30"/>
      <c r="AJ36" s="30"/>
      <c r="AK36" s="29" t="s">
        <v>93</v>
      </c>
      <c r="AL36" s="30"/>
      <c r="AM36" s="30"/>
      <c r="AN36" s="30"/>
      <c r="AO36" s="15"/>
    </row>
    <row r="37" spans="1:56" s="1" customFormat="1" ht="14.25">
      <c r="C37" s="16" t="s">
        <v>13</v>
      </c>
    </row>
    <row r="38" spans="1:56" s="1" customFormat="1" ht="14.25">
      <c r="C38" s="16" t="s">
        <v>14</v>
      </c>
      <c r="AK38" s="16" t="s">
        <v>60</v>
      </c>
    </row>
    <row r="39" spans="1:56">
      <c r="A39" s="48"/>
      <c r="B39" s="48"/>
      <c r="C39" s="1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6"/>
      <c r="AL39" s="1"/>
      <c r="AM39" s="1"/>
      <c r="AN39" s="1"/>
      <c r="AO39" s="1"/>
    </row>
    <row r="40" spans="1:56">
      <c r="A40" s="48"/>
      <c r="B40" s="48"/>
      <c r="C40" s="1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6"/>
      <c r="AL40" s="1"/>
      <c r="AM40" s="1"/>
      <c r="AN40" s="1"/>
      <c r="AO40" s="1"/>
    </row>
    <row r="41" spans="1:56">
      <c r="A41" s="48"/>
      <c r="B41" s="48"/>
      <c r="C41" s="1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6"/>
      <c r="AL41" s="1"/>
      <c r="AM41" s="1"/>
      <c r="AN41" s="1"/>
      <c r="AO41" s="1"/>
    </row>
    <row r="42" spans="1:56">
      <c r="A42" s="48"/>
      <c r="B42" s="48"/>
      <c r="C42" s="1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6"/>
      <c r="AL42" s="1"/>
      <c r="AM42" s="1"/>
      <c r="AN42" s="1"/>
      <c r="AO42" s="1"/>
    </row>
    <row r="43" spans="1:56">
      <c r="A43" s="48"/>
      <c r="B43" s="48"/>
      <c r="C43" s="49" t="str">
        <f>T5ST1!C51</f>
        <v>TATANG KUSDIANA, S.Pd.,M.Pd.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7" t="str">
        <f>T5ST1!AK52</f>
        <v>WEBSITEEDUKASI.COM</v>
      </c>
      <c r="AL43" s="1"/>
      <c r="AM43" s="1"/>
      <c r="AN43" s="1"/>
      <c r="AO43" s="1"/>
    </row>
    <row r="44" spans="1:56">
      <c r="A44" s="48"/>
      <c r="B44" s="48"/>
      <c r="C44" s="51" t="str">
        <f>T5ST1!C52</f>
        <v>NIP. 19601205 198201 1 004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50" t="str">
        <f>T5ST1!AK53</f>
        <v>NIP19880420 201409 0 000</v>
      </c>
      <c r="AL44" s="1"/>
      <c r="AM44" s="1"/>
      <c r="AN44" s="1"/>
      <c r="AO44" s="1"/>
    </row>
    <row r="45" spans="1:56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L45" s="1"/>
      <c r="AM45" s="1"/>
      <c r="AN45" s="1"/>
      <c r="AO45" s="1"/>
    </row>
  </sheetData>
  <sheetProtection selectLockedCells="1"/>
  <mergeCells count="20">
    <mergeCell ref="AJ4:AQ4"/>
    <mergeCell ref="T5:W5"/>
    <mergeCell ref="L4:S4"/>
    <mergeCell ref="T4:AA4"/>
    <mergeCell ref="X5:AA5"/>
    <mergeCell ref="AB5:AE5"/>
    <mergeCell ref="AF5:AI5"/>
    <mergeCell ref="AJ5:AM5"/>
    <mergeCell ref="A1:AQ1"/>
    <mergeCell ref="A2:AQ2"/>
    <mergeCell ref="D5:G5"/>
    <mergeCell ref="H5:K5"/>
    <mergeCell ref="A4:A6"/>
    <mergeCell ref="B4:B6"/>
    <mergeCell ref="C4:C6"/>
    <mergeCell ref="D4:K4"/>
    <mergeCell ref="AN5:AQ5"/>
    <mergeCell ref="L5:O5"/>
    <mergeCell ref="P5:S5"/>
    <mergeCell ref="AB4:AI4"/>
  </mergeCells>
  <pageMargins left="0.51181102362204722" right="1.4566929133858268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D45"/>
  <sheetViews>
    <sheetView showGridLines="0" workbookViewId="0">
      <selection activeCell="S16" sqref="S16"/>
    </sheetView>
  </sheetViews>
  <sheetFormatPr defaultRowHeight="15"/>
  <cols>
    <col min="1" max="1" width="5.28515625" style="44" customWidth="1"/>
    <col min="2" max="2" width="16.7109375" style="44" customWidth="1"/>
    <col min="3" max="3" width="25.5703125" style="44" customWidth="1"/>
    <col min="4" max="27" width="3.7109375" style="44" customWidth="1"/>
    <col min="28" max="35" width="3.28515625" style="44" customWidth="1"/>
    <col min="36" max="68" width="3.7109375" style="44" customWidth="1"/>
    <col min="69" max="16384" width="9.140625" style="44"/>
  </cols>
  <sheetData>
    <row r="1" spans="1:56" ht="18">
      <c r="A1" s="71" t="s">
        <v>101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97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6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7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18</v>
      </c>
      <c r="E5" s="65"/>
      <c r="F5" s="65"/>
      <c r="G5" s="65"/>
      <c r="H5" s="65" t="s">
        <v>19</v>
      </c>
      <c r="I5" s="65"/>
      <c r="J5" s="65"/>
      <c r="K5" s="65"/>
      <c r="L5" s="65" t="s">
        <v>53</v>
      </c>
      <c r="M5" s="65"/>
      <c r="N5" s="65"/>
      <c r="O5" s="65"/>
      <c r="P5" s="64" t="s">
        <v>54</v>
      </c>
      <c r="Q5" s="64"/>
      <c r="R5" s="64"/>
      <c r="S5" s="67"/>
      <c r="T5" s="65" t="s">
        <v>18</v>
      </c>
      <c r="U5" s="65"/>
      <c r="V5" s="65"/>
      <c r="W5" s="65"/>
      <c r="X5" s="65" t="s">
        <v>19</v>
      </c>
      <c r="Y5" s="65"/>
      <c r="Z5" s="65"/>
      <c r="AA5" s="65"/>
      <c r="AB5" s="65" t="s">
        <v>22</v>
      </c>
      <c r="AC5" s="65"/>
      <c r="AD5" s="65"/>
      <c r="AE5" s="65"/>
      <c r="AF5" s="65" t="s">
        <v>23</v>
      </c>
      <c r="AG5" s="65"/>
      <c r="AH5" s="65"/>
      <c r="AI5" s="65"/>
      <c r="AJ5" s="65" t="s">
        <v>11</v>
      </c>
      <c r="AK5" s="65"/>
      <c r="AL5" s="65"/>
      <c r="AM5" s="65"/>
      <c r="AN5" s="65" t="s">
        <v>10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6"/>
      <c r="Y7" s="6"/>
      <c r="Z7" s="6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6"/>
      <c r="Q8" s="6"/>
      <c r="R8" s="6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6"/>
      <c r="Y8" s="6"/>
      <c r="Z8" s="6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6"/>
      <c r="Y9" s="6"/>
      <c r="Z9" s="6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6"/>
      <c r="Y10" s="6"/>
      <c r="Z10" s="6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6"/>
      <c r="Y11" s="6"/>
      <c r="Z11" s="6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6"/>
      <c r="Y12" s="6"/>
      <c r="Z12" s="6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6"/>
      <c r="Y13" s="6"/>
      <c r="Z13" s="6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6"/>
      <c r="Y14" s="6"/>
      <c r="Z14" s="6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6"/>
      <c r="Y15" s="6"/>
      <c r="Z15" s="6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6"/>
      <c r="Y16" s="6"/>
      <c r="Z16" s="6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6"/>
      <c r="Y17" s="6"/>
      <c r="Z17" s="6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6"/>
      <c r="Y18" s="6"/>
      <c r="Z18" s="6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6"/>
      <c r="Y19" s="6"/>
      <c r="Z19" s="6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6"/>
      <c r="Y20" s="6"/>
      <c r="Z20" s="6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6"/>
      <c r="Y21" s="6"/>
      <c r="Z21" s="6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6"/>
      <c r="Y22" s="6"/>
      <c r="Z22" s="6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6"/>
      <c r="Y23" s="6"/>
      <c r="Z23" s="6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6"/>
      <c r="Y24" s="6"/>
      <c r="Z24" s="6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6"/>
      <c r="Y25" s="6"/>
      <c r="Z25" s="6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6"/>
      <c r="Y26" s="6"/>
      <c r="Z26" s="6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6"/>
      <c r="Y27" s="6"/>
      <c r="Z27" s="6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6"/>
      <c r="Y28" s="6"/>
      <c r="Z28" s="6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6"/>
      <c r="Y29" s="6"/>
      <c r="Z29" s="6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6"/>
      <c r="Y30" s="6"/>
      <c r="Z30" s="6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6"/>
      <c r="Y31" s="6"/>
      <c r="Z31" s="6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6"/>
      <c r="Y32" s="6"/>
      <c r="Z32" s="6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6"/>
      <c r="Q33" s="6"/>
      <c r="R33" s="6"/>
      <c r="S33" s="7" t="str">
        <f t="shared" si="3"/>
        <v/>
      </c>
      <c r="T33" s="6"/>
      <c r="U33" s="6"/>
      <c r="V33" s="6"/>
      <c r="W33" s="7" t="str">
        <f t="shared" si="4"/>
        <v/>
      </c>
      <c r="X33" s="6"/>
      <c r="Y33" s="6"/>
      <c r="Z33" s="6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>
      <c r="AL34" s="30"/>
      <c r="AM34" s="30"/>
      <c r="AN34" s="30"/>
      <c r="AO34" s="15"/>
    </row>
    <row r="35" spans="1:56" s="1" customFormat="1" ht="14.25">
      <c r="AL35" s="30"/>
      <c r="AM35" s="30"/>
      <c r="AN35" s="30"/>
      <c r="AO35" s="15"/>
    </row>
    <row r="36" spans="1:56" s="1" customFormat="1" ht="14.25">
      <c r="AL36" s="30"/>
      <c r="AM36" s="30"/>
      <c r="AN36" s="30"/>
      <c r="AO36" s="15"/>
    </row>
    <row r="37" spans="1:56" s="1" customFormat="1" ht="14.25">
      <c r="C37" s="16" t="s">
        <v>13</v>
      </c>
      <c r="AJ37" s="29" t="s">
        <v>93</v>
      </c>
    </row>
    <row r="38" spans="1:56" s="1" customFormat="1" ht="14.25">
      <c r="C38" s="16" t="s">
        <v>14</v>
      </c>
      <c r="AJ38" s="16" t="s">
        <v>60</v>
      </c>
    </row>
    <row r="39" spans="1:56">
      <c r="A39" s="48"/>
      <c r="B39" s="48"/>
      <c r="C39" s="1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U39" s="1"/>
      <c r="V39" s="1"/>
      <c r="W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6"/>
      <c r="AL39" s="1"/>
      <c r="AM39" s="1"/>
      <c r="AN39" s="1"/>
      <c r="AO39" s="1"/>
    </row>
    <row r="40" spans="1:56">
      <c r="A40" s="48"/>
      <c r="B40" s="48"/>
      <c r="C40" s="1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U40" s="1"/>
      <c r="V40" s="1"/>
      <c r="W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6"/>
      <c r="AL40" s="1"/>
      <c r="AM40" s="1"/>
      <c r="AN40" s="1"/>
      <c r="AO40" s="1"/>
    </row>
    <row r="41" spans="1:56">
      <c r="A41" s="48"/>
      <c r="B41" s="48"/>
      <c r="C41" s="1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U41" s="1"/>
      <c r="V41" s="1"/>
      <c r="W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6"/>
      <c r="AL41" s="1"/>
      <c r="AM41" s="1"/>
      <c r="AN41" s="1"/>
      <c r="AO41" s="1"/>
    </row>
    <row r="42" spans="1:56">
      <c r="A42" s="48"/>
      <c r="B42" s="48"/>
      <c r="C42" s="1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U42" s="1"/>
      <c r="V42" s="1"/>
      <c r="W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6"/>
      <c r="AL42" s="1"/>
      <c r="AM42" s="1"/>
      <c r="AN42" s="1"/>
      <c r="AO42" s="1"/>
    </row>
    <row r="43" spans="1:56">
      <c r="A43" s="48"/>
      <c r="B43" s="48"/>
      <c r="C43" s="49" t="s">
        <v>64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U43" s="1"/>
      <c r="V43" s="1"/>
      <c r="W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7" t="str">
        <f>T5ST2!AK43</f>
        <v>WEBSITEEDUKASI.COM</v>
      </c>
      <c r="AL43" s="1"/>
      <c r="AM43" s="1"/>
      <c r="AN43" s="1"/>
      <c r="AO43" s="1"/>
    </row>
    <row r="44" spans="1:56">
      <c r="A44" s="48"/>
      <c r="B44" s="48"/>
      <c r="C44" s="16" t="s">
        <v>65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U44" s="1"/>
      <c r="V44" s="1"/>
      <c r="W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50" t="str">
        <f>T5ST2!AK44</f>
        <v>NIP19880420 201409 0 000</v>
      </c>
      <c r="AL44" s="1"/>
      <c r="AM44" s="1"/>
      <c r="AN44" s="1"/>
      <c r="AO44" s="1"/>
    </row>
    <row r="45" spans="1:56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</sheetData>
  <sheetProtection selectLockedCells="1"/>
  <mergeCells count="20">
    <mergeCell ref="A4:A6"/>
    <mergeCell ref="B4:B6"/>
    <mergeCell ref="A1:AQ1"/>
    <mergeCell ref="A2:AQ2"/>
    <mergeCell ref="C4:C6"/>
    <mergeCell ref="D4:K4"/>
    <mergeCell ref="L4:S4"/>
    <mergeCell ref="AJ5:AM5"/>
    <mergeCell ref="AN5:AQ5"/>
    <mergeCell ref="AB4:AI4"/>
    <mergeCell ref="AJ4:AQ4"/>
    <mergeCell ref="AF5:AI5"/>
    <mergeCell ref="X5:AA5"/>
    <mergeCell ref="AB5:AE5"/>
    <mergeCell ref="D5:G5"/>
    <mergeCell ref="H5:K5"/>
    <mergeCell ref="L5:O5"/>
    <mergeCell ref="P5:S5"/>
    <mergeCell ref="T4:AA4"/>
    <mergeCell ref="T5:W5"/>
  </mergeCells>
  <pageMargins left="0.51181102362204722" right="1.4566929133858268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D46"/>
  <sheetViews>
    <sheetView showGridLines="0" topLeftCell="A26" workbookViewId="0">
      <selection activeCell="Y11" sqref="Y11"/>
    </sheetView>
  </sheetViews>
  <sheetFormatPr defaultRowHeight="15"/>
  <cols>
    <col min="1" max="1" width="5.28515625" style="45" customWidth="1"/>
    <col min="2" max="2" width="14.85546875" style="45" customWidth="1"/>
    <col min="3" max="3" width="25.42578125" style="45" customWidth="1"/>
    <col min="4" max="27" width="3.7109375" style="45" customWidth="1"/>
    <col min="28" max="35" width="3.28515625" style="45" customWidth="1"/>
    <col min="36" max="68" width="3.7109375" style="45" customWidth="1"/>
    <col min="69" max="16384" width="9.140625" style="45"/>
  </cols>
  <sheetData>
    <row r="1" spans="1:56" ht="18">
      <c r="A1" s="71" t="s">
        <v>101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98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4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7"/>
      <c r="AB4" s="66" t="s">
        <v>37</v>
      </c>
      <c r="AC4" s="64"/>
      <c r="AD4" s="64"/>
      <c r="AE4" s="64"/>
      <c r="AF4" s="64"/>
      <c r="AG4" s="64"/>
      <c r="AH4" s="64"/>
      <c r="AI4" s="67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22</v>
      </c>
      <c r="E5" s="65"/>
      <c r="F5" s="65"/>
      <c r="G5" s="65"/>
      <c r="H5" s="65" t="s">
        <v>23</v>
      </c>
      <c r="I5" s="65"/>
      <c r="J5" s="65"/>
      <c r="K5" s="65"/>
      <c r="L5" s="66" t="s">
        <v>40</v>
      </c>
      <c r="M5" s="64"/>
      <c r="N5" s="64"/>
      <c r="O5" s="67"/>
      <c r="P5" s="68" t="s">
        <v>41</v>
      </c>
      <c r="Q5" s="69"/>
      <c r="R5" s="69"/>
      <c r="S5" s="70"/>
      <c r="T5" s="65" t="s">
        <v>20</v>
      </c>
      <c r="U5" s="65"/>
      <c r="V5" s="65"/>
      <c r="W5" s="65"/>
      <c r="X5" s="65" t="s">
        <v>21</v>
      </c>
      <c r="Y5" s="65"/>
      <c r="Z5" s="65"/>
      <c r="AA5" s="65"/>
      <c r="AB5" s="66" t="s">
        <v>22</v>
      </c>
      <c r="AC5" s="64"/>
      <c r="AD5" s="64"/>
      <c r="AE5" s="67"/>
      <c r="AF5" s="66" t="s">
        <v>23</v>
      </c>
      <c r="AG5" s="64"/>
      <c r="AH5" s="64"/>
      <c r="AI5" s="67"/>
      <c r="AJ5" s="65" t="s">
        <v>20</v>
      </c>
      <c r="AK5" s="65"/>
      <c r="AL5" s="65"/>
      <c r="AM5" s="65"/>
      <c r="AN5" s="65" t="s">
        <v>21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6"/>
      <c r="Y7" s="6"/>
      <c r="Z7" s="6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39"/>
      <c r="AG7" s="39"/>
      <c r="AH7" s="39"/>
      <c r="AI7" s="7"/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6"/>
      <c r="Q8" s="6"/>
      <c r="R8" s="6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6"/>
      <c r="Y8" s="6"/>
      <c r="Z8" s="6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39"/>
      <c r="AG8" s="39"/>
      <c r="AH8" s="39"/>
      <c r="AI8" s="7"/>
      <c r="AJ8" s="6"/>
      <c r="AK8" s="6"/>
      <c r="AL8" s="6"/>
      <c r="AM8" s="7" t="str">
        <f t="shared" ref="AM8:AM33" si="7">IFERROR(AVERAGE(AJ8:AL8),"")</f>
        <v/>
      </c>
      <c r="AN8" s="6"/>
      <c r="AO8" s="6"/>
      <c r="AP8" s="6"/>
      <c r="AQ8" s="7" t="str">
        <f t="shared" ref="AQ8:AQ33" si="8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6"/>
      <c r="Y9" s="6"/>
      <c r="Z9" s="6"/>
      <c r="AA9" s="7" t="str">
        <f t="shared" si="5"/>
        <v/>
      </c>
      <c r="AB9" s="6"/>
      <c r="AC9" s="6"/>
      <c r="AD9" s="6"/>
      <c r="AE9" s="7" t="str">
        <f t="shared" si="6"/>
        <v/>
      </c>
      <c r="AF9" s="39"/>
      <c r="AG9" s="39"/>
      <c r="AH9" s="39"/>
      <c r="AI9" s="7"/>
      <c r="AJ9" s="6"/>
      <c r="AK9" s="6"/>
      <c r="AL9" s="6"/>
      <c r="AM9" s="7" t="str">
        <f t="shared" si="7"/>
        <v/>
      </c>
      <c r="AN9" s="6"/>
      <c r="AO9" s="6"/>
      <c r="AP9" s="6"/>
      <c r="AQ9" s="7" t="str">
        <f t="shared" si="8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6"/>
      <c r="Y10" s="6"/>
      <c r="Z10" s="6"/>
      <c r="AA10" s="7" t="str">
        <f t="shared" si="5"/>
        <v/>
      </c>
      <c r="AB10" s="6"/>
      <c r="AC10" s="6"/>
      <c r="AD10" s="6"/>
      <c r="AE10" s="7" t="str">
        <f t="shared" si="6"/>
        <v/>
      </c>
      <c r="AF10" s="39"/>
      <c r="AG10" s="39"/>
      <c r="AH10" s="39"/>
      <c r="AI10" s="7"/>
      <c r="AJ10" s="6"/>
      <c r="AK10" s="6"/>
      <c r="AL10" s="6"/>
      <c r="AM10" s="7" t="str">
        <f t="shared" si="7"/>
        <v/>
      </c>
      <c r="AN10" s="6"/>
      <c r="AO10" s="6"/>
      <c r="AP10" s="6"/>
      <c r="AQ10" s="7" t="str">
        <f t="shared" si="8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6"/>
      <c r="Y11" s="6"/>
      <c r="Z11" s="6"/>
      <c r="AA11" s="7" t="str">
        <f t="shared" si="5"/>
        <v/>
      </c>
      <c r="AB11" s="6"/>
      <c r="AC11" s="6"/>
      <c r="AD11" s="6"/>
      <c r="AE11" s="7" t="str">
        <f t="shared" si="6"/>
        <v/>
      </c>
      <c r="AF11" s="39"/>
      <c r="AG11" s="39"/>
      <c r="AH11" s="39"/>
      <c r="AI11" s="7"/>
      <c r="AJ11" s="6"/>
      <c r="AK11" s="6"/>
      <c r="AL11" s="6"/>
      <c r="AM11" s="7" t="str">
        <f t="shared" si="7"/>
        <v/>
      </c>
      <c r="AN11" s="6"/>
      <c r="AO11" s="6"/>
      <c r="AP11" s="6"/>
      <c r="AQ11" s="7" t="str">
        <f t="shared" si="8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6"/>
      <c r="Y12" s="6"/>
      <c r="Z12" s="6"/>
      <c r="AA12" s="7" t="str">
        <f t="shared" si="5"/>
        <v/>
      </c>
      <c r="AB12" s="6"/>
      <c r="AC12" s="6"/>
      <c r="AD12" s="6"/>
      <c r="AE12" s="7" t="str">
        <f t="shared" si="6"/>
        <v/>
      </c>
      <c r="AF12" s="39"/>
      <c r="AG12" s="39"/>
      <c r="AH12" s="39"/>
      <c r="AI12" s="7"/>
      <c r="AJ12" s="6"/>
      <c r="AK12" s="6"/>
      <c r="AL12" s="6"/>
      <c r="AM12" s="7" t="str">
        <f t="shared" si="7"/>
        <v/>
      </c>
      <c r="AN12" s="6"/>
      <c r="AO12" s="6"/>
      <c r="AP12" s="6"/>
      <c r="AQ12" s="7" t="str">
        <f t="shared" si="8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6"/>
      <c r="Y13" s="6"/>
      <c r="Z13" s="6"/>
      <c r="AA13" s="7" t="str">
        <f t="shared" si="5"/>
        <v/>
      </c>
      <c r="AB13" s="6"/>
      <c r="AC13" s="6"/>
      <c r="AD13" s="6"/>
      <c r="AE13" s="7" t="str">
        <f t="shared" si="6"/>
        <v/>
      </c>
      <c r="AF13" s="39"/>
      <c r="AG13" s="39"/>
      <c r="AH13" s="39"/>
      <c r="AI13" s="7"/>
      <c r="AJ13" s="6"/>
      <c r="AK13" s="6"/>
      <c r="AL13" s="6"/>
      <c r="AM13" s="7" t="str">
        <f t="shared" si="7"/>
        <v/>
      </c>
      <c r="AN13" s="6"/>
      <c r="AO13" s="6"/>
      <c r="AP13" s="6"/>
      <c r="AQ13" s="7" t="str">
        <f t="shared" si="8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6"/>
      <c r="Y14" s="6"/>
      <c r="Z14" s="6"/>
      <c r="AA14" s="7" t="str">
        <f t="shared" si="5"/>
        <v/>
      </c>
      <c r="AB14" s="6"/>
      <c r="AC14" s="6"/>
      <c r="AD14" s="6"/>
      <c r="AE14" s="7" t="str">
        <f t="shared" si="6"/>
        <v/>
      </c>
      <c r="AF14" s="39"/>
      <c r="AG14" s="39"/>
      <c r="AH14" s="39"/>
      <c r="AI14" s="7"/>
      <c r="AJ14" s="6"/>
      <c r="AK14" s="6"/>
      <c r="AL14" s="6"/>
      <c r="AM14" s="7" t="str">
        <f t="shared" si="7"/>
        <v/>
      </c>
      <c r="AN14" s="6"/>
      <c r="AO14" s="6"/>
      <c r="AP14" s="6"/>
      <c r="AQ14" s="7" t="str">
        <f t="shared" si="8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6"/>
      <c r="Y15" s="6"/>
      <c r="Z15" s="6"/>
      <c r="AA15" s="7" t="str">
        <f t="shared" si="5"/>
        <v/>
      </c>
      <c r="AB15" s="6"/>
      <c r="AC15" s="6"/>
      <c r="AD15" s="6"/>
      <c r="AE15" s="7" t="str">
        <f t="shared" si="6"/>
        <v/>
      </c>
      <c r="AF15" s="39"/>
      <c r="AG15" s="39"/>
      <c r="AH15" s="39"/>
      <c r="AI15" s="7"/>
      <c r="AJ15" s="6"/>
      <c r="AK15" s="6"/>
      <c r="AL15" s="6"/>
      <c r="AM15" s="7" t="str">
        <f t="shared" si="7"/>
        <v/>
      </c>
      <c r="AN15" s="6"/>
      <c r="AO15" s="6"/>
      <c r="AP15" s="6"/>
      <c r="AQ15" s="7" t="str">
        <f t="shared" si="8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6"/>
      <c r="Y16" s="6"/>
      <c r="Z16" s="6"/>
      <c r="AA16" s="7" t="str">
        <f t="shared" si="5"/>
        <v/>
      </c>
      <c r="AB16" s="6"/>
      <c r="AC16" s="6"/>
      <c r="AD16" s="6"/>
      <c r="AE16" s="7" t="str">
        <f t="shared" si="6"/>
        <v/>
      </c>
      <c r="AF16" s="39"/>
      <c r="AG16" s="39"/>
      <c r="AH16" s="39"/>
      <c r="AI16" s="7"/>
      <c r="AJ16" s="6"/>
      <c r="AK16" s="6"/>
      <c r="AL16" s="6"/>
      <c r="AM16" s="7" t="str">
        <f t="shared" si="7"/>
        <v/>
      </c>
      <c r="AN16" s="6"/>
      <c r="AO16" s="6"/>
      <c r="AP16" s="6"/>
      <c r="AQ16" s="7" t="str">
        <f t="shared" si="8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6"/>
      <c r="Y17" s="6"/>
      <c r="Z17" s="6"/>
      <c r="AA17" s="7" t="str">
        <f t="shared" si="5"/>
        <v/>
      </c>
      <c r="AB17" s="6"/>
      <c r="AC17" s="6"/>
      <c r="AD17" s="6"/>
      <c r="AE17" s="7" t="str">
        <f t="shared" si="6"/>
        <v/>
      </c>
      <c r="AF17" s="39"/>
      <c r="AG17" s="39"/>
      <c r="AH17" s="39"/>
      <c r="AI17" s="7"/>
      <c r="AJ17" s="6"/>
      <c r="AK17" s="6"/>
      <c r="AL17" s="6"/>
      <c r="AM17" s="7" t="str">
        <f t="shared" si="7"/>
        <v/>
      </c>
      <c r="AN17" s="6"/>
      <c r="AO17" s="6"/>
      <c r="AP17" s="6"/>
      <c r="AQ17" s="7" t="str">
        <f t="shared" si="8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6"/>
      <c r="Y18" s="6"/>
      <c r="Z18" s="6"/>
      <c r="AA18" s="7" t="str">
        <f t="shared" si="5"/>
        <v/>
      </c>
      <c r="AB18" s="6"/>
      <c r="AC18" s="6"/>
      <c r="AD18" s="6"/>
      <c r="AE18" s="7" t="str">
        <f t="shared" si="6"/>
        <v/>
      </c>
      <c r="AF18" s="39"/>
      <c r="AG18" s="39"/>
      <c r="AH18" s="39"/>
      <c r="AI18" s="7"/>
      <c r="AJ18" s="6"/>
      <c r="AK18" s="6"/>
      <c r="AL18" s="6"/>
      <c r="AM18" s="7" t="str">
        <f t="shared" si="7"/>
        <v/>
      </c>
      <c r="AN18" s="6"/>
      <c r="AO18" s="6"/>
      <c r="AP18" s="6"/>
      <c r="AQ18" s="7" t="str">
        <f t="shared" si="8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6"/>
      <c r="Y19" s="6"/>
      <c r="Z19" s="6"/>
      <c r="AA19" s="7" t="str">
        <f t="shared" si="5"/>
        <v/>
      </c>
      <c r="AB19" s="6"/>
      <c r="AC19" s="6"/>
      <c r="AD19" s="6"/>
      <c r="AE19" s="7" t="str">
        <f t="shared" si="6"/>
        <v/>
      </c>
      <c r="AF19" s="39"/>
      <c r="AG19" s="39"/>
      <c r="AH19" s="39"/>
      <c r="AI19" s="7"/>
      <c r="AJ19" s="6"/>
      <c r="AK19" s="6"/>
      <c r="AL19" s="6"/>
      <c r="AM19" s="7" t="str">
        <f t="shared" si="7"/>
        <v/>
      </c>
      <c r="AN19" s="6"/>
      <c r="AO19" s="6"/>
      <c r="AP19" s="6"/>
      <c r="AQ19" s="7" t="str">
        <f t="shared" si="8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6"/>
      <c r="Y20" s="6"/>
      <c r="Z20" s="6"/>
      <c r="AA20" s="7" t="str">
        <f t="shared" si="5"/>
        <v/>
      </c>
      <c r="AB20" s="6"/>
      <c r="AC20" s="6"/>
      <c r="AD20" s="6"/>
      <c r="AE20" s="7" t="str">
        <f t="shared" si="6"/>
        <v/>
      </c>
      <c r="AF20" s="39"/>
      <c r="AG20" s="39"/>
      <c r="AH20" s="39"/>
      <c r="AI20" s="7"/>
      <c r="AJ20" s="6"/>
      <c r="AK20" s="6"/>
      <c r="AL20" s="6"/>
      <c r="AM20" s="7" t="str">
        <f t="shared" si="7"/>
        <v/>
      </c>
      <c r="AN20" s="6"/>
      <c r="AO20" s="6"/>
      <c r="AP20" s="6"/>
      <c r="AQ20" s="7" t="str">
        <f t="shared" si="8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6"/>
      <c r="Y21" s="6"/>
      <c r="Z21" s="6"/>
      <c r="AA21" s="7" t="str">
        <f t="shared" si="5"/>
        <v/>
      </c>
      <c r="AB21" s="6"/>
      <c r="AC21" s="6"/>
      <c r="AD21" s="6"/>
      <c r="AE21" s="7" t="str">
        <f t="shared" si="6"/>
        <v/>
      </c>
      <c r="AF21" s="39"/>
      <c r="AG21" s="39"/>
      <c r="AH21" s="39"/>
      <c r="AI21" s="7"/>
      <c r="AJ21" s="6"/>
      <c r="AK21" s="6"/>
      <c r="AL21" s="6"/>
      <c r="AM21" s="7" t="str">
        <f t="shared" si="7"/>
        <v/>
      </c>
      <c r="AN21" s="6"/>
      <c r="AO21" s="6"/>
      <c r="AP21" s="6"/>
      <c r="AQ21" s="7" t="str">
        <f t="shared" si="8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6"/>
      <c r="Y22" s="6"/>
      <c r="Z22" s="6"/>
      <c r="AA22" s="7" t="str">
        <f t="shared" si="5"/>
        <v/>
      </c>
      <c r="AB22" s="6"/>
      <c r="AC22" s="6"/>
      <c r="AD22" s="6"/>
      <c r="AE22" s="7" t="str">
        <f t="shared" si="6"/>
        <v/>
      </c>
      <c r="AF22" s="39"/>
      <c r="AG22" s="39"/>
      <c r="AH22" s="39"/>
      <c r="AI22" s="7"/>
      <c r="AJ22" s="6"/>
      <c r="AK22" s="6"/>
      <c r="AL22" s="6"/>
      <c r="AM22" s="7" t="str">
        <f t="shared" si="7"/>
        <v/>
      </c>
      <c r="AN22" s="6"/>
      <c r="AO22" s="6"/>
      <c r="AP22" s="6"/>
      <c r="AQ22" s="7" t="str">
        <f t="shared" si="8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6"/>
      <c r="Y23" s="6"/>
      <c r="Z23" s="6"/>
      <c r="AA23" s="7" t="str">
        <f t="shared" si="5"/>
        <v/>
      </c>
      <c r="AB23" s="6"/>
      <c r="AC23" s="6"/>
      <c r="AD23" s="6"/>
      <c r="AE23" s="7" t="str">
        <f t="shared" si="6"/>
        <v/>
      </c>
      <c r="AF23" s="39"/>
      <c r="AG23" s="39"/>
      <c r="AH23" s="39"/>
      <c r="AI23" s="7"/>
      <c r="AJ23" s="6"/>
      <c r="AK23" s="6"/>
      <c r="AL23" s="6"/>
      <c r="AM23" s="7" t="str">
        <f t="shared" si="7"/>
        <v/>
      </c>
      <c r="AN23" s="6"/>
      <c r="AO23" s="6"/>
      <c r="AP23" s="6"/>
      <c r="AQ23" s="7" t="str">
        <f t="shared" si="8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6"/>
      <c r="Y24" s="6"/>
      <c r="Z24" s="6"/>
      <c r="AA24" s="7" t="str">
        <f t="shared" si="5"/>
        <v/>
      </c>
      <c r="AB24" s="6"/>
      <c r="AC24" s="6"/>
      <c r="AD24" s="6"/>
      <c r="AE24" s="7" t="str">
        <f t="shared" si="6"/>
        <v/>
      </c>
      <c r="AF24" s="39"/>
      <c r="AG24" s="39"/>
      <c r="AH24" s="39"/>
      <c r="AI24" s="7"/>
      <c r="AJ24" s="6"/>
      <c r="AK24" s="6"/>
      <c r="AL24" s="6"/>
      <c r="AM24" s="7" t="str">
        <f t="shared" si="7"/>
        <v/>
      </c>
      <c r="AN24" s="6"/>
      <c r="AO24" s="6"/>
      <c r="AP24" s="6"/>
      <c r="AQ24" s="7" t="str">
        <f t="shared" si="8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6"/>
      <c r="Y25" s="6"/>
      <c r="Z25" s="6"/>
      <c r="AA25" s="7" t="str">
        <f t="shared" si="5"/>
        <v/>
      </c>
      <c r="AB25" s="6"/>
      <c r="AC25" s="6"/>
      <c r="AD25" s="6"/>
      <c r="AE25" s="7" t="str">
        <f t="shared" si="6"/>
        <v/>
      </c>
      <c r="AF25" s="39"/>
      <c r="AG25" s="39"/>
      <c r="AH25" s="39"/>
      <c r="AI25" s="7"/>
      <c r="AJ25" s="6"/>
      <c r="AK25" s="6"/>
      <c r="AL25" s="6"/>
      <c r="AM25" s="7" t="str">
        <f t="shared" si="7"/>
        <v/>
      </c>
      <c r="AN25" s="6"/>
      <c r="AO25" s="6"/>
      <c r="AP25" s="6"/>
      <c r="AQ25" s="7" t="str">
        <f t="shared" si="8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6"/>
      <c r="Y26" s="6"/>
      <c r="Z26" s="6"/>
      <c r="AA26" s="7" t="str">
        <f t="shared" si="5"/>
        <v/>
      </c>
      <c r="AB26" s="6"/>
      <c r="AC26" s="6"/>
      <c r="AD26" s="6"/>
      <c r="AE26" s="7" t="str">
        <f t="shared" si="6"/>
        <v/>
      </c>
      <c r="AF26" s="39"/>
      <c r="AG26" s="39"/>
      <c r="AH26" s="39"/>
      <c r="AI26" s="7"/>
      <c r="AJ26" s="6"/>
      <c r="AK26" s="6"/>
      <c r="AL26" s="6"/>
      <c r="AM26" s="7" t="str">
        <f t="shared" si="7"/>
        <v/>
      </c>
      <c r="AN26" s="6"/>
      <c r="AO26" s="6"/>
      <c r="AP26" s="6"/>
      <c r="AQ26" s="7" t="str">
        <f t="shared" si="8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6"/>
      <c r="Y27" s="6"/>
      <c r="Z27" s="6"/>
      <c r="AA27" s="7" t="str">
        <f t="shared" si="5"/>
        <v/>
      </c>
      <c r="AB27" s="6"/>
      <c r="AC27" s="6"/>
      <c r="AD27" s="6"/>
      <c r="AE27" s="7" t="str">
        <f t="shared" si="6"/>
        <v/>
      </c>
      <c r="AF27" s="39"/>
      <c r="AG27" s="39"/>
      <c r="AH27" s="39"/>
      <c r="AI27" s="7"/>
      <c r="AJ27" s="6"/>
      <c r="AK27" s="6"/>
      <c r="AL27" s="6"/>
      <c r="AM27" s="7" t="str">
        <f t="shared" si="7"/>
        <v/>
      </c>
      <c r="AN27" s="6"/>
      <c r="AO27" s="6"/>
      <c r="AP27" s="6"/>
      <c r="AQ27" s="7" t="str">
        <f t="shared" si="8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6"/>
      <c r="Y28" s="6"/>
      <c r="Z28" s="6"/>
      <c r="AA28" s="7" t="str">
        <f t="shared" si="5"/>
        <v/>
      </c>
      <c r="AB28" s="6"/>
      <c r="AC28" s="6"/>
      <c r="AD28" s="6"/>
      <c r="AE28" s="7" t="str">
        <f t="shared" si="6"/>
        <v/>
      </c>
      <c r="AF28" s="39"/>
      <c r="AG28" s="39"/>
      <c r="AH28" s="39"/>
      <c r="AI28" s="7"/>
      <c r="AJ28" s="6"/>
      <c r="AK28" s="6"/>
      <c r="AL28" s="6"/>
      <c r="AM28" s="7" t="str">
        <f t="shared" si="7"/>
        <v/>
      </c>
      <c r="AN28" s="6"/>
      <c r="AO28" s="6"/>
      <c r="AP28" s="6"/>
      <c r="AQ28" s="7" t="str">
        <f t="shared" si="8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6"/>
      <c r="Y29" s="6"/>
      <c r="Z29" s="6"/>
      <c r="AA29" s="7" t="str">
        <f t="shared" si="5"/>
        <v/>
      </c>
      <c r="AB29" s="6"/>
      <c r="AC29" s="6"/>
      <c r="AD29" s="6"/>
      <c r="AE29" s="7" t="str">
        <f t="shared" si="6"/>
        <v/>
      </c>
      <c r="AF29" s="39"/>
      <c r="AG29" s="39"/>
      <c r="AH29" s="39"/>
      <c r="AI29" s="7"/>
      <c r="AJ29" s="6"/>
      <c r="AK29" s="6"/>
      <c r="AL29" s="6"/>
      <c r="AM29" s="7" t="str">
        <f t="shared" si="7"/>
        <v/>
      </c>
      <c r="AN29" s="6"/>
      <c r="AO29" s="6"/>
      <c r="AP29" s="6"/>
      <c r="AQ29" s="7" t="str">
        <f t="shared" si="8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6"/>
      <c r="Y30" s="6"/>
      <c r="Z30" s="6"/>
      <c r="AA30" s="7" t="str">
        <f t="shared" si="5"/>
        <v/>
      </c>
      <c r="AB30" s="6"/>
      <c r="AC30" s="6"/>
      <c r="AD30" s="6"/>
      <c r="AE30" s="7" t="str">
        <f t="shared" si="6"/>
        <v/>
      </c>
      <c r="AF30" s="39"/>
      <c r="AG30" s="39"/>
      <c r="AH30" s="39"/>
      <c r="AI30" s="7"/>
      <c r="AJ30" s="6"/>
      <c r="AK30" s="6"/>
      <c r="AL30" s="6"/>
      <c r="AM30" s="7" t="str">
        <f t="shared" si="7"/>
        <v/>
      </c>
      <c r="AN30" s="6"/>
      <c r="AO30" s="6"/>
      <c r="AP30" s="6"/>
      <c r="AQ30" s="7" t="str">
        <f t="shared" si="8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6"/>
      <c r="Y31" s="6"/>
      <c r="Z31" s="6"/>
      <c r="AA31" s="7" t="str">
        <f t="shared" si="5"/>
        <v/>
      </c>
      <c r="AB31" s="6"/>
      <c r="AC31" s="6"/>
      <c r="AD31" s="6"/>
      <c r="AE31" s="7" t="str">
        <f t="shared" si="6"/>
        <v/>
      </c>
      <c r="AF31" s="39"/>
      <c r="AG31" s="39"/>
      <c r="AH31" s="39"/>
      <c r="AI31" s="7"/>
      <c r="AJ31" s="6"/>
      <c r="AK31" s="6"/>
      <c r="AL31" s="6"/>
      <c r="AM31" s="7" t="str">
        <f t="shared" si="7"/>
        <v/>
      </c>
      <c r="AN31" s="6"/>
      <c r="AO31" s="6"/>
      <c r="AP31" s="6"/>
      <c r="AQ31" s="7" t="str">
        <f t="shared" si="8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6"/>
      <c r="Y32" s="6"/>
      <c r="Z32" s="6"/>
      <c r="AA32" s="7" t="str">
        <f t="shared" si="5"/>
        <v/>
      </c>
      <c r="AB32" s="6"/>
      <c r="AC32" s="6"/>
      <c r="AD32" s="6"/>
      <c r="AE32" s="7" t="str">
        <f t="shared" si="6"/>
        <v/>
      </c>
      <c r="AF32" s="39"/>
      <c r="AG32" s="39"/>
      <c r="AH32" s="39"/>
      <c r="AI32" s="7"/>
      <c r="AJ32" s="6"/>
      <c r="AK32" s="6"/>
      <c r="AL32" s="6"/>
      <c r="AM32" s="7" t="str">
        <f t="shared" si="7"/>
        <v/>
      </c>
      <c r="AN32" s="6"/>
      <c r="AO32" s="6"/>
      <c r="AP32" s="6"/>
      <c r="AQ32" s="7" t="str">
        <f t="shared" si="8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6"/>
      <c r="Q33" s="6"/>
      <c r="R33" s="6"/>
      <c r="S33" s="7" t="str">
        <f t="shared" si="3"/>
        <v/>
      </c>
      <c r="T33" s="6"/>
      <c r="U33" s="6"/>
      <c r="V33" s="6"/>
      <c r="W33" s="7" t="str">
        <f t="shared" si="4"/>
        <v/>
      </c>
      <c r="X33" s="6"/>
      <c r="Y33" s="6"/>
      <c r="Z33" s="6"/>
      <c r="AA33" s="7" t="str">
        <f t="shared" si="5"/>
        <v/>
      </c>
      <c r="AB33" s="6"/>
      <c r="AC33" s="6"/>
      <c r="AD33" s="6"/>
      <c r="AE33" s="7" t="str">
        <f t="shared" si="6"/>
        <v/>
      </c>
      <c r="AF33" s="39"/>
      <c r="AG33" s="39"/>
      <c r="AH33" s="39"/>
      <c r="AI33" s="7"/>
      <c r="AJ33" s="6"/>
      <c r="AK33" s="6"/>
      <c r="AL33" s="6"/>
      <c r="AM33" s="7" t="str">
        <f t="shared" si="7"/>
        <v/>
      </c>
      <c r="AN33" s="6"/>
      <c r="AO33" s="6"/>
      <c r="AP33" s="6"/>
      <c r="AQ33" s="7" t="str">
        <f t="shared" si="8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/>
    <row r="35" spans="1:56" s="1" customFormat="1" ht="14.25"/>
    <row r="36" spans="1:56" s="1" customFormat="1" ht="14.25"/>
    <row r="37" spans="1:56" s="1" customFormat="1" ht="14.25">
      <c r="AI37" s="29"/>
      <c r="AJ37" s="29" t="s">
        <v>93</v>
      </c>
      <c r="AL37" s="30"/>
      <c r="AM37" s="30"/>
      <c r="AN37" s="30"/>
      <c r="AO37" s="15"/>
    </row>
    <row r="38" spans="1:56" s="1" customFormat="1" ht="14.25">
      <c r="C38" s="16" t="s">
        <v>13</v>
      </c>
    </row>
    <row r="39" spans="1:56" s="1" customFormat="1" ht="14.25">
      <c r="C39" s="16" t="s">
        <v>14</v>
      </c>
      <c r="AI39" s="16"/>
      <c r="AJ39" s="16" t="s">
        <v>60</v>
      </c>
    </row>
    <row r="40" spans="1:56">
      <c r="A40" s="48"/>
      <c r="B40" s="48"/>
      <c r="C40" s="1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6"/>
      <c r="AB40" s="1"/>
      <c r="AC40" s="1"/>
      <c r="AD40" s="1"/>
      <c r="AE40" s="1"/>
      <c r="AF40" s="1"/>
      <c r="AG40" s="1"/>
      <c r="AH40" s="1"/>
      <c r="AI40" s="16"/>
      <c r="AJ40" s="1"/>
      <c r="AL40" s="1"/>
      <c r="AM40" s="1"/>
      <c r="AN40" s="1"/>
      <c r="AO40" s="1"/>
    </row>
    <row r="41" spans="1:56">
      <c r="A41" s="48"/>
      <c r="B41" s="48"/>
      <c r="C41" s="1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6"/>
      <c r="AB41" s="1"/>
      <c r="AC41" s="1"/>
      <c r="AD41" s="1"/>
      <c r="AE41" s="1"/>
      <c r="AF41" s="1"/>
      <c r="AG41" s="1"/>
      <c r="AH41" s="1"/>
      <c r="AI41" s="16"/>
      <c r="AJ41" s="1"/>
      <c r="AL41" s="1"/>
      <c r="AM41" s="1"/>
      <c r="AN41" s="1"/>
      <c r="AO41" s="1"/>
    </row>
    <row r="42" spans="1:56">
      <c r="A42" s="48"/>
      <c r="B42" s="48"/>
      <c r="C42" s="1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6"/>
      <c r="AB42" s="1"/>
      <c r="AC42" s="1"/>
      <c r="AD42" s="1"/>
      <c r="AE42" s="1"/>
      <c r="AF42" s="1"/>
      <c r="AG42" s="1"/>
      <c r="AH42" s="1"/>
      <c r="AI42" s="16"/>
      <c r="AJ42" s="1"/>
      <c r="AL42" s="1"/>
      <c r="AM42" s="1"/>
      <c r="AN42" s="1"/>
      <c r="AO42" s="1"/>
    </row>
    <row r="43" spans="1:56">
      <c r="A43" s="48"/>
      <c r="B43" s="48"/>
      <c r="C43" s="1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6"/>
      <c r="AB43" s="1"/>
      <c r="AC43" s="1"/>
      <c r="AD43" s="1"/>
      <c r="AE43" s="1"/>
      <c r="AF43" s="1"/>
      <c r="AG43" s="1"/>
      <c r="AH43" s="1"/>
      <c r="AI43" s="16"/>
      <c r="AJ43" s="1"/>
      <c r="AL43" s="1"/>
      <c r="AM43" s="1"/>
      <c r="AN43" s="1"/>
      <c r="AO43" s="1"/>
    </row>
    <row r="44" spans="1:56">
      <c r="A44" s="48"/>
      <c r="B44" s="48"/>
      <c r="C44" s="49" t="s">
        <v>64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7"/>
      <c r="AB44" s="1"/>
      <c r="AC44" s="1"/>
      <c r="AD44" s="1"/>
      <c r="AE44" s="1"/>
      <c r="AF44" s="1"/>
      <c r="AG44" s="1"/>
      <c r="AH44" s="1"/>
      <c r="AI44" s="17"/>
      <c r="AJ44" s="17" t="str">
        <f>T5ST3!AJ43</f>
        <v>WEBSITEEDUKASI.COM</v>
      </c>
      <c r="AL44" s="1"/>
      <c r="AM44" s="1"/>
      <c r="AN44" s="1"/>
      <c r="AO44" s="1"/>
    </row>
    <row r="45" spans="1:56">
      <c r="A45" s="48"/>
      <c r="B45" s="48"/>
      <c r="C45" s="16" t="s">
        <v>65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0"/>
      <c r="AB45" s="1"/>
      <c r="AC45" s="1"/>
      <c r="AD45" s="1"/>
      <c r="AE45" s="1"/>
      <c r="AF45" s="1"/>
      <c r="AG45" s="1"/>
      <c r="AH45" s="1"/>
      <c r="AI45" s="16"/>
      <c r="AJ45" s="16" t="str">
        <f>T5ST3!AJ44</f>
        <v>NIP19880420 201409 0 000</v>
      </c>
      <c r="AL45" s="1"/>
      <c r="AM45" s="1"/>
      <c r="AN45" s="1"/>
      <c r="AO45" s="1"/>
    </row>
    <row r="46" spans="1:56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</sheetData>
  <sheetProtection selectLockedCells="1"/>
  <mergeCells count="20">
    <mergeCell ref="H5:K5"/>
    <mergeCell ref="L5:O5"/>
    <mergeCell ref="AJ5:AM5"/>
    <mergeCell ref="AN5:AQ5"/>
    <mergeCell ref="T5:W5"/>
    <mergeCell ref="X5:AA5"/>
    <mergeCell ref="AB5:AE5"/>
    <mergeCell ref="AF5:AI5"/>
    <mergeCell ref="A1:AQ1"/>
    <mergeCell ref="A2:AQ2"/>
    <mergeCell ref="A4:A6"/>
    <mergeCell ref="B4:B6"/>
    <mergeCell ref="C4:C6"/>
    <mergeCell ref="D4:K4"/>
    <mergeCell ref="L4:S4"/>
    <mergeCell ref="P5:S5"/>
    <mergeCell ref="T4:AA4"/>
    <mergeCell ref="AB4:AI4"/>
    <mergeCell ref="AJ4:AQ4"/>
    <mergeCell ref="D5:G5"/>
  </mergeCells>
  <pageMargins left="0.51181102362204722" right="1.4566929133858268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D44"/>
  <sheetViews>
    <sheetView showGridLines="0" topLeftCell="A25" workbookViewId="0">
      <selection activeCell="Q36" sqref="Q36"/>
    </sheetView>
  </sheetViews>
  <sheetFormatPr defaultRowHeight="15"/>
  <cols>
    <col min="1" max="1" width="3.85546875" customWidth="1"/>
    <col min="2" max="2" width="14.28515625" customWidth="1"/>
    <col min="3" max="3" width="25.85546875" customWidth="1"/>
    <col min="4" max="68" width="3.7109375" customWidth="1"/>
  </cols>
  <sheetData>
    <row r="1" spans="1:56" ht="18">
      <c r="A1" s="71" t="str">
        <f>T5ST1!A1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99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tr">
        <f>T5ST4!D4</f>
        <v>PKN</v>
      </c>
      <c r="E4" s="65"/>
      <c r="F4" s="65"/>
      <c r="G4" s="65"/>
      <c r="H4" s="65"/>
      <c r="I4" s="65"/>
      <c r="J4" s="65"/>
      <c r="K4" s="65"/>
      <c r="L4" s="65" t="s">
        <v>4</v>
      </c>
      <c r="M4" s="65"/>
      <c r="N4" s="65"/>
      <c r="O4" s="65"/>
      <c r="P4" s="65"/>
      <c r="Q4" s="65"/>
      <c r="R4" s="65"/>
      <c r="S4" s="65"/>
      <c r="T4" s="65" t="str">
        <f>T5ST4!T4</f>
        <v>MATEMATIKA</v>
      </c>
      <c r="U4" s="65"/>
      <c r="V4" s="65"/>
      <c r="W4" s="65"/>
      <c r="X4" s="65"/>
      <c r="Y4" s="65"/>
      <c r="Z4" s="65"/>
      <c r="AA4" s="65"/>
      <c r="AB4" s="65" t="str">
        <f>T5ST4!AB4</f>
        <v>PJOK</v>
      </c>
      <c r="AC4" s="65"/>
      <c r="AD4" s="65"/>
      <c r="AE4" s="65"/>
      <c r="AF4" s="65"/>
      <c r="AG4" s="65"/>
      <c r="AH4" s="65"/>
      <c r="AI4" s="65"/>
      <c r="AJ4" s="65" t="str">
        <f>T5ST4!AJ4</f>
        <v>SBDP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16</v>
      </c>
      <c r="E5" s="65"/>
      <c r="F5" s="65"/>
      <c r="G5" s="65"/>
      <c r="H5" s="65" t="s">
        <v>17</v>
      </c>
      <c r="I5" s="65"/>
      <c r="J5" s="65"/>
      <c r="K5" s="65"/>
      <c r="L5" s="65" t="s">
        <v>53</v>
      </c>
      <c r="M5" s="65"/>
      <c r="N5" s="65"/>
      <c r="O5" s="65"/>
      <c r="P5" s="65" t="s">
        <v>54</v>
      </c>
      <c r="Q5" s="65"/>
      <c r="R5" s="65"/>
      <c r="S5" s="65"/>
      <c r="T5" s="65" t="s">
        <v>20</v>
      </c>
      <c r="U5" s="65"/>
      <c r="V5" s="65"/>
      <c r="W5" s="65"/>
      <c r="X5" s="65" t="s">
        <v>21</v>
      </c>
      <c r="Y5" s="65"/>
      <c r="Z5" s="65"/>
      <c r="AA5" s="65"/>
      <c r="AB5" s="65" t="s">
        <v>22</v>
      </c>
      <c r="AC5" s="65"/>
      <c r="AD5" s="65"/>
      <c r="AE5" s="65"/>
      <c r="AF5" s="65" t="s">
        <v>23</v>
      </c>
      <c r="AG5" s="65"/>
      <c r="AH5" s="65"/>
      <c r="AI5" s="65"/>
      <c r="AJ5" s="65" t="s">
        <v>16</v>
      </c>
      <c r="AK5" s="65"/>
      <c r="AL5" s="65"/>
      <c r="AM5" s="65"/>
      <c r="AN5" s="65" t="s">
        <v>17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6"/>
      <c r="M7" s="6"/>
      <c r="N7" s="6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6"/>
      <c r="Y7" s="6"/>
      <c r="Z7" s="6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6"/>
      <c r="M8" s="6"/>
      <c r="N8" s="6"/>
      <c r="O8" s="7" t="str">
        <f t="shared" ref="O8:O33" si="2">IFERROR(AVERAGE(L8:N8),"")</f>
        <v/>
      </c>
      <c r="P8" s="6"/>
      <c r="Q8" s="6"/>
      <c r="R8" s="6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6"/>
      <c r="Y8" s="6"/>
      <c r="Z8" s="6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6"/>
      <c r="M9" s="6"/>
      <c r="N9" s="6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6"/>
      <c r="Y9" s="6"/>
      <c r="Z9" s="6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6"/>
      <c r="M10" s="6"/>
      <c r="N10" s="6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6"/>
      <c r="Y10" s="6"/>
      <c r="Z10" s="6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6"/>
      <c r="M11" s="6"/>
      <c r="N11" s="6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6"/>
      <c r="Y11" s="6"/>
      <c r="Z11" s="6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6"/>
      <c r="M12" s="6"/>
      <c r="N12" s="6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6"/>
      <c r="Y12" s="6"/>
      <c r="Z12" s="6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6"/>
      <c r="M13" s="6"/>
      <c r="N13" s="6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6"/>
      <c r="Y13" s="6"/>
      <c r="Z13" s="6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6"/>
      <c r="M14" s="6"/>
      <c r="N14" s="6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6"/>
      <c r="Y14" s="6"/>
      <c r="Z14" s="6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6"/>
      <c r="M15" s="6"/>
      <c r="N15" s="6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6"/>
      <c r="Y15" s="6"/>
      <c r="Z15" s="6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6"/>
      <c r="M16" s="6"/>
      <c r="N16" s="6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6"/>
      <c r="Y16" s="6"/>
      <c r="Z16" s="6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6"/>
      <c r="M17" s="6"/>
      <c r="N17" s="6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6"/>
      <c r="Y17" s="6"/>
      <c r="Z17" s="6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6"/>
      <c r="M18" s="6"/>
      <c r="N18" s="6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6"/>
      <c r="Y18" s="6"/>
      <c r="Z18" s="6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6"/>
      <c r="M19" s="6"/>
      <c r="N19" s="6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6"/>
      <c r="Y19" s="6"/>
      <c r="Z19" s="6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6"/>
      <c r="M20" s="6"/>
      <c r="N20" s="6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6"/>
      <c r="Y20" s="6"/>
      <c r="Z20" s="6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6"/>
      <c r="M21" s="6"/>
      <c r="N21" s="6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6"/>
      <c r="Y21" s="6"/>
      <c r="Z21" s="6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6"/>
      <c r="M22" s="6"/>
      <c r="N22" s="6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6"/>
      <c r="Y22" s="6"/>
      <c r="Z22" s="6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6"/>
      <c r="M23" s="6"/>
      <c r="N23" s="6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6"/>
      <c r="Y23" s="6"/>
      <c r="Z23" s="6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6"/>
      <c r="M24" s="6"/>
      <c r="N24" s="6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6"/>
      <c r="Y24" s="6"/>
      <c r="Z24" s="6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6"/>
      <c r="M25" s="6"/>
      <c r="N25" s="6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6"/>
      <c r="Y25" s="6"/>
      <c r="Z25" s="6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6"/>
      <c r="M26" s="6"/>
      <c r="N26" s="6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6"/>
      <c r="Y26" s="6"/>
      <c r="Z26" s="6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6"/>
      <c r="M27" s="6"/>
      <c r="N27" s="6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6"/>
      <c r="Y27" s="6"/>
      <c r="Z27" s="6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6"/>
      <c r="M28" s="6"/>
      <c r="N28" s="6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6"/>
      <c r="Y28" s="6"/>
      <c r="Z28" s="6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6"/>
      <c r="M29" s="6"/>
      <c r="N29" s="6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6"/>
      <c r="Y29" s="6"/>
      <c r="Z29" s="6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6"/>
      <c r="M30" s="6"/>
      <c r="N30" s="6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6"/>
      <c r="Y30" s="6"/>
      <c r="Z30" s="6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6"/>
      <c r="M31" s="6"/>
      <c r="N31" s="6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6"/>
      <c r="Y31" s="6"/>
      <c r="Z31" s="6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6"/>
      <c r="M32" s="6"/>
      <c r="N32" s="6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6"/>
      <c r="Y32" s="6"/>
      <c r="Z32" s="6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6"/>
      <c r="M33" s="6"/>
      <c r="N33" s="6"/>
      <c r="O33" s="7" t="str">
        <f t="shared" si="2"/>
        <v/>
      </c>
      <c r="P33" s="6"/>
      <c r="Q33" s="6"/>
      <c r="R33" s="6"/>
      <c r="S33" s="7" t="str">
        <f t="shared" si="3"/>
        <v/>
      </c>
      <c r="T33" s="6"/>
      <c r="U33" s="6"/>
      <c r="V33" s="6"/>
      <c r="W33" s="7" t="str">
        <f t="shared" si="4"/>
        <v/>
      </c>
      <c r="X33" s="6"/>
      <c r="Y33" s="6"/>
      <c r="Z33" s="6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>
      <c r="A34" s="48"/>
      <c r="B34" s="48"/>
    </row>
    <row r="35" spans="1:56" s="1" customForma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56" s="1" customFormat="1" ht="14.25">
      <c r="AI36" s="29"/>
      <c r="AJ36" s="29" t="s">
        <v>93</v>
      </c>
      <c r="AL36" s="30"/>
      <c r="AM36" s="30"/>
      <c r="AN36" s="30"/>
      <c r="AO36" s="15"/>
    </row>
    <row r="37" spans="1:56" s="1" customFormat="1" ht="14.25">
      <c r="C37" s="16" t="s">
        <v>13</v>
      </c>
    </row>
    <row r="38" spans="1:56" s="1" customFormat="1" ht="14.25">
      <c r="C38" s="16" t="s">
        <v>14</v>
      </c>
      <c r="AI38" s="16"/>
      <c r="AJ38" s="16" t="s">
        <v>60</v>
      </c>
    </row>
    <row r="39" spans="1:56" s="58" customFormat="1">
      <c r="C39" s="1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6"/>
      <c r="AB39" s="1"/>
      <c r="AC39" s="1"/>
      <c r="AD39" s="1"/>
      <c r="AE39" s="1"/>
      <c r="AF39" s="1"/>
      <c r="AG39" s="1"/>
      <c r="AH39" s="1"/>
      <c r="AI39" s="16"/>
      <c r="AJ39" s="1"/>
      <c r="AL39" s="1"/>
      <c r="AM39" s="1"/>
      <c r="AN39" s="1"/>
      <c r="AO39" s="1"/>
    </row>
    <row r="40" spans="1:56" s="58" customFormat="1">
      <c r="C40" s="1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6"/>
      <c r="AB40" s="1"/>
      <c r="AC40" s="1"/>
      <c r="AD40" s="1"/>
      <c r="AE40" s="1"/>
      <c r="AF40" s="1"/>
      <c r="AG40" s="1"/>
      <c r="AH40" s="1"/>
      <c r="AI40" s="16"/>
      <c r="AJ40" s="1"/>
      <c r="AL40" s="1"/>
      <c r="AM40" s="1"/>
      <c r="AN40" s="1"/>
      <c r="AO40" s="1"/>
    </row>
    <row r="41" spans="1:56" s="58" customFormat="1">
      <c r="C41" s="1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6"/>
      <c r="AB41" s="1"/>
      <c r="AC41" s="1"/>
      <c r="AD41" s="1"/>
      <c r="AE41" s="1"/>
      <c r="AF41" s="1"/>
      <c r="AG41" s="1"/>
      <c r="AH41" s="1"/>
      <c r="AI41" s="16"/>
      <c r="AJ41" s="1"/>
      <c r="AL41" s="1"/>
      <c r="AM41" s="1"/>
      <c r="AN41" s="1"/>
      <c r="AO41" s="1"/>
    </row>
    <row r="42" spans="1:56" s="58" customFormat="1">
      <c r="C42" s="1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6"/>
      <c r="AB42" s="1"/>
      <c r="AC42" s="1"/>
      <c r="AD42" s="1"/>
      <c r="AE42" s="1"/>
      <c r="AF42" s="1"/>
      <c r="AG42" s="1"/>
      <c r="AH42" s="1"/>
      <c r="AI42" s="16"/>
      <c r="AJ42" s="1"/>
      <c r="AL42" s="1"/>
      <c r="AM42" s="1"/>
      <c r="AN42" s="1"/>
      <c r="AO42" s="1"/>
    </row>
    <row r="43" spans="1:56" s="58" customFormat="1">
      <c r="C43" s="49" t="s">
        <v>64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7"/>
      <c r="AB43" s="1"/>
      <c r="AC43" s="1"/>
      <c r="AD43" s="1"/>
      <c r="AE43" s="1"/>
      <c r="AF43" s="1"/>
      <c r="AG43" s="1"/>
      <c r="AH43" s="1"/>
      <c r="AI43" s="17"/>
      <c r="AJ43" s="17" t="str">
        <f>T5ST3!AJ43</f>
        <v>WEBSITEEDUKASI.COM</v>
      </c>
      <c r="AL43" s="1"/>
      <c r="AM43" s="1"/>
      <c r="AN43" s="1"/>
      <c r="AO43" s="1"/>
    </row>
    <row r="44" spans="1:56" s="58" customFormat="1">
      <c r="C44" s="16" t="s">
        <v>65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0"/>
      <c r="AB44" s="1"/>
      <c r="AC44" s="1"/>
      <c r="AD44" s="1"/>
      <c r="AE44" s="1"/>
      <c r="AF44" s="1"/>
      <c r="AG44" s="1"/>
      <c r="AH44" s="1"/>
      <c r="AI44" s="16"/>
      <c r="AJ44" s="16" t="str">
        <f>T5ST3!AJ44</f>
        <v>NIP19880420 201409 0 000</v>
      </c>
      <c r="AL44" s="1"/>
      <c r="AM44" s="1"/>
      <c r="AN44" s="1"/>
      <c r="AO44" s="1"/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99212598425197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D46"/>
  <sheetViews>
    <sheetView showGridLines="0" topLeftCell="E26" workbookViewId="0">
      <selection activeCell="AI36" sqref="AI36:AI44"/>
    </sheetView>
  </sheetViews>
  <sheetFormatPr defaultRowHeight="15"/>
  <cols>
    <col min="1" max="1" width="3.85546875" customWidth="1"/>
    <col min="2" max="2" width="14.28515625" customWidth="1"/>
    <col min="3" max="3" width="25.85546875" customWidth="1"/>
    <col min="4" max="68" width="3.7109375" customWidth="1"/>
  </cols>
  <sheetData>
    <row r="1" spans="1:56" ht="18">
      <c r="A1" s="71" t="str">
        <f>T5ST1!A1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3" t="s">
        <v>100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tr">
        <f>T6ST1!D4</f>
        <v>PKN</v>
      </c>
      <c r="E4" s="65"/>
      <c r="F4" s="65"/>
      <c r="G4" s="65"/>
      <c r="H4" s="65"/>
      <c r="I4" s="65"/>
      <c r="J4" s="65"/>
      <c r="K4" s="65"/>
      <c r="L4" s="65" t="str">
        <f>T6ST1!L4</f>
        <v>B. INDO</v>
      </c>
      <c r="M4" s="65"/>
      <c r="N4" s="65"/>
      <c r="O4" s="65"/>
      <c r="P4" s="65"/>
      <c r="Q4" s="65"/>
      <c r="R4" s="65"/>
      <c r="S4" s="65"/>
      <c r="T4" s="65" t="str">
        <f>T6ST1!T4</f>
        <v>MATEMATIKA</v>
      </c>
      <c r="U4" s="65"/>
      <c r="V4" s="65"/>
      <c r="W4" s="65"/>
      <c r="X4" s="65"/>
      <c r="Y4" s="65"/>
      <c r="Z4" s="65"/>
      <c r="AA4" s="65"/>
      <c r="AB4" s="65" t="str">
        <f>T6ST1!AB4</f>
        <v>PJOK</v>
      </c>
      <c r="AC4" s="65"/>
      <c r="AD4" s="65"/>
      <c r="AE4" s="65"/>
      <c r="AF4" s="65"/>
      <c r="AG4" s="65"/>
      <c r="AH4" s="65"/>
      <c r="AI4" s="65"/>
      <c r="AJ4" s="65" t="str">
        <f>T6ST1!AJ4</f>
        <v>SBDP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20</v>
      </c>
      <c r="E5" s="65"/>
      <c r="F5" s="65"/>
      <c r="G5" s="65"/>
      <c r="H5" s="65" t="s">
        <v>21</v>
      </c>
      <c r="I5" s="65"/>
      <c r="J5" s="65"/>
      <c r="K5" s="65"/>
      <c r="L5" s="65" t="s">
        <v>53</v>
      </c>
      <c r="M5" s="65"/>
      <c r="N5" s="65"/>
      <c r="O5" s="65"/>
      <c r="P5" s="65" t="s">
        <v>54</v>
      </c>
      <c r="Q5" s="65"/>
      <c r="R5" s="65"/>
      <c r="S5" s="65"/>
      <c r="T5" s="65" t="s">
        <v>58</v>
      </c>
      <c r="U5" s="65"/>
      <c r="V5" s="65"/>
      <c r="W5" s="65"/>
      <c r="X5" s="65" t="s">
        <v>59</v>
      </c>
      <c r="Y5" s="65"/>
      <c r="Z5" s="65"/>
      <c r="AA5" s="65"/>
      <c r="AB5" s="65" t="s">
        <v>22</v>
      </c>
      <c r="AC5" s="65"/>
      <c r="AD5" s="65"/>
      <c r="AE5" s="65"/>
      <c r="AF5" s="65" t="s">
        <v>23</v>
      </c>
      <c r="AG5" s="65"/>
      <c r="AH5" s="65"/>
      <c r="AI5" s="65"/>
      <c r="AJ5" s="65" t="s">
        <v>18</v>
      </c>
      <c r="AK5" s="65"/>
      <c r="AL5" s="65"/>
      <c r="AM5" s="65"/>
      <c r="AN5" s="65" t="s">
        <v>19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4" customFormat="1" ht="20.100000000000001" customHeight="1">
      <c r="A7" s="8">
        <f>T5ST1!A7</f>
        <v>1</v>
      </c>
      <c r="B7" s="9">
        <f>T5ST1!B7</f>
        <v>0</v>
      </c>
      <c r="C7" s="55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6"/>
      <c r="M7" s="6"/>
      <c r="N7" s="6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6"/>
      <c r="Y7" s="6"/>
      <c r="Z7" s="6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</row>
    <row r="8" spans="1:56" s="14" customFormat="1" ht="20.100000000000001" customHeight="1">
      <c r="A8" s="8">
        <f>T5ST1!A8</f>
        <v>2</v>
      </c>
      <c r="B8" s="9">
        <f>T5ST1!B8</f>
        <v>0</v>
      </c>
      <c r="C8" s="55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6"/>
      <c r="M8" s="6"/>
      <c r="N8" s="6"/>
      <c r="O8" s="7" t="str">
        <f t="shared" ref="O8:O33" si="2">IFERROR(AVERAGE(L8:N8),"")</f>
        <v/>
      </c>
      <c r="P8" s="6"/>
      <c r="Q8" s="6"/>
      <c r="R8" s="6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6"/>
      <c r="Y8" s="6"/>
      <c r="Z8" s="6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</row>
    <row r="9" spans="1:56" s="14" customFormat="1" ht="20.100000000000001" customHeight="1">
      <c r="A9" s="8">
        <f>T5ST1!A9</f>
        <v>3</v>
      </c>
      <c r="B9" s="9">
        <f>T5ST1!B9</f>
        <v>0</v>
      </c>
      <c r="C9" s="55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6"/>
      <c r="M9" s="6"/>
      <c r="N9" s="6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6"/>
      <c r="Y9" s="6"/>
      <c r="Z9" s="6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</row>
    <row r="10" spans="1:56" s="14" customFormat="1" ht="20.100000000000001" customHeight="1">
      <c r="A10" s="8">
        <f>T5ST1!A10</f>
        <v>4</v>
      </c>
      <c r="B10" s="9">
        <f>T5ST1!B10</f>
        <v>0</v>
      </c>
      <c r="C10" s="55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6"/>
      <c r="M10" s="6"/>
      <c r="N10" s="6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6"/>
      <c r="Y10" s="6"/>
      <c r="Z10" s="6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s="14" customFormat="1" ht="20.100000000000001" customHeight="1">
      <c r="A11" s="8">
        <f>T5ST1!A11</f>
        <v>5</v>
      </c>
      <c r="B11" s="9">
        <f>T5ST1!B11</f>
        <v>0</v>
      </c>
      <c r="C11" s="55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6"/>
      <c r="M11" s="6"/>
      <c r="N11" s="6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6"/>
      <c r="Y11" s="6"/>
      <c r="Z11" s="6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</row>
    <row r="12" spans="1:56" s="14" customFormat="1" ht="20.100000000000001" customHeight="1">
      <c r="A12" s="8">
        <f>T5ST1!A12</f>
        <v>6</v>
      </c>
      <c r="B12" s="9">
        <f>T5ST1!B12</f>
        <v>0</v>
      </c>
      <c r="C12" s="55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6"/>
      <c r="M12" s="6"/>
      <c r="N12" s="6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6"/>
      <c r="Y12" s="6"/>
      <c r="Z12" s="6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pans="1:56" s="14" customFormat="1" ht="20.100000000000001" customHeight="1">
      <c r="A13" s="8">
        <f>T5ST1!A13</f>
        <v>7</v>
      </c>
      <c r="B13" s="9">
        <f>T5ST1!B13</f>
        <v>0</v>
      </c>
      <c r="C13" s="55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6"/>
      <c r="M13" s="6"/>
      <c r="N13" s="6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6"/>
      <c r="Y13" s="6"/>
      <c r="Z13" s="6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</row>
    <row r="14" spans="1:56" s="14" customFormat="1" ht="20.100000000000001" customHeight="1">
      <c r="A14" s="8">
        <f>T5ST1!A14</f>
        <v>8</v>
      </c>
      <c r="B14" s="9">
        <f>T5ST1!B14</f>
        <v>0</v>
      </c>
      <c r="C14" s="55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6"/>
      <c r="M14" s="6"/>
      <c r="N14" s="6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6"/>
      <c r="Y14" s="6"/>
      <c r="Z14" s="6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 spans="1:56" s="14" customFormat="1" ht="20.100000000000001" customHeight="1">
      <c r="A15" s="8">
        <f>T5ST1!A15</f>
        <v>9</v>
      </c>
      <c r="B15" s="9">
        <f>T5ST1!B15</f>
        <v>0</v>
      </c>
      <c r="C15" s="55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6"/>
      <c r="M15" s="6"/>
      <c r="N15" s="6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6"/>
      <c r="Y15" s="6"/>
      <c r="Z15" s="6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 spans="1:56" s="14" customFormat="1" ht="20.100000000000001" customHeight="1">
      <c r="A16" s="8">
        <f>T5ST1!A16</f>
        <v>10</v>
      </c>
      <c r="B16" s="9">
        <f>T5ST1!B16</f>
        <v>0</v>
      </c>
      <c r="C16" s="55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6"/>
      <c r="M16" s="6"/>
      <c r="N16" s="6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6"/>
      <c r="Y16" s="6"/>
      <c r="Z16" s="6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pans="1:56" s="14" customFormat="1" ht="20.100000000000001" customHeight="1">
      <c r="A17" s="8">
        <f>T5ST1!A17</f>
        <v>11</v>
      </c>
      <c r="B17" s="9">
        <f>T5ST1!B17</f>
        <v>0</v>
      </c>
      <c r="C17" s="55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6"/>
      <c r="M17" s="6"/>
      <c r="N17" s="6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6"/>
      <c r="Y17" s="6"/>
      <c r="Z17" s="6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 spans="1:56" s="14" customFormat="1" ht="20.100000000000001" customHeight="1">
      <c r="A18" s="8">
        <f>T5ST1!A18</f>
        <v>12</v>
      </c>
      <c r="B18" s="9">
        <f>T5ST1!B18</f>
        <v>0</v>
      </c>
      <c r="C18" s="55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6"/>
      <c r="M18" s="6"/>
      <c r="N18" s="6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6"/>
      <c r="Y18" s="6"/>
      <c r="Z18" s="6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 spans="1:56" s="14" customFormat="1" ht="20.100000000000001" customHeight="1">
      <c r="A19" s="8">
        <f>T5ST1!A19</f>
        <v>13</v>
      </c>
      <c r="B19" s="9">
        <f>T5ST1!B19</f>
        <v>0</v>
      </c>
      <c r="C19" s="55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6"/>
      <c r="M19" s="6"/>
      <c r="N19" s="6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6"/>
      <c r="Y19" s="6"/>
      <c r="Z19" s="6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pans="1:56" s="14" customFormat="1" ht="20.100000000000001" customHeight="1">
      <c r="A20" s="8">
        <f>T5ST1!A20</f>
        <v>14</v>
      </c>
      <c r="B20" s="9">
        <f>T5ST1!B20</f>
        <v>0</v>
      </c>
      <c r="C20" s="55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6"/>
      <c r="M20" s="6"/>
      <c r="N20" s="6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6"/>
      <c r="Y20" s="6"/>
      <c r="Z20" s="6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 spans="1:56" s="14" customFormat="1" ht="20.100000000000001" customHeight="1">
      <c r="A21" s="8">
        <f>T5ST1!A21</f>
        <v>15</v>
      </c>
      <c r="B21" s="9">
        <f>T5ST1!B21</f>
        <v>0</v>
      </c>
      <c r="C21" s="55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6"/>
      <c r="M21" s="6"/>
      <c r="N21" s="6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6"/>
      <c r="Y21" s="6"/>
      <c r="Z21" s="6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 spans="1:56" s="14" customFormat="1" ht="20.100000000000001" customHeight="1">
      <c r="A22" s="8">
        <f>T5ST1!A22</f>
        <v>16</v>
      </c>
      <c r="B22" s="9">
        <f>T5ST1!B22</f>
        <v>0</v>
      </c>
      <c r="C22" s="55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6"/>
      <c r="M22" s="6"/>
      <c r="N22" s="6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6"/>
      <c r="Y22" s="6"/>
      <c r="Z22" s="6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 spans="1:56" s="14" customFormat="1" ht="20.100000000000001" customHeight="1">
      <c r="A23" s="8">
        <f>T5ST1!A23</f>
        <v>17</v>
      </c>
      <c r="B23" s="9">
        <f>T5ST1!B23</f>
        <v>0</v>
      </c>
      <c r="C23" s="55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6"/>
      <c r="M23" s="6"/>
      <c r="N23" s="6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6"/>
      <c r="Y23" s="6"/>
      <c r="Z23" s="6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56" s="14" customFormat="1" ht="20.100000000000001" customHeight="1">
      <c r="A24" s="8">
        <f>T5ST1!A24</f>
        <v>18</v>
      </c>
      <c r="B24" s="9">
        <f>T5ST1!B24</f>
        <v>0</v>
      </c>
      <c r="C24" s="55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6"/>
      <c r="M24" s="6"/>
      <c r="N24" s="6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6"/>
      <c r="Y24" s="6"/>
      <c r="Z24" s="6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 spans="1:56" s="14" customFormat="1" ht="20.100000000000001" customHeight="1">
      <c r="A25" s="8">
        <f>T5ST1!A25</f>
        <v>19</v>
      </c>
      <c r="B25" s="9">
        <f>T5ST1!B25</f>
        <v>0</v>
      </c>
      <c r="C25" s="55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6"/>
      <c r="M25" s="6"/>
      <c r="N25" s="6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6"/>
      <c r="Y25" s="6"/>
      <c r="Z25" s="6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 spans="1:56" s="14" customFormat="1" ht="20.100000000000001" customHeight="1">
      <c r="A26" s="8">
        <f>T5ST1!A26</f>
        <v>20</v>
      </c>
      <c r="B26" s="9">
        <f>T5ST1!B26</f>
        <v>0</v>
      </c>
      <c r="C26" s="55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6"/>
      <c r="M26" s="6"/>
      <c r="N26" s="6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6"/>
      <c r="Y26" s="6"/>
      <c r="Z26" s="6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 spans="1:56" s="14" customFormat="1" ht="20.100000000000001" customHeight="1">
      <c r="A27" s="8">
        <f>T5ST1!A27</f>
        <v>21</v>
      </c>
      <c r="B27" s="9">
        <f>T5ST1!B27</f>
        <v>0</v>
      </c>
      <c r="C27" s="55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6"/>
      <c r="M27" s="6"/>
      <c r="N27" s="6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6"/>
      <c r="Y27" s="6"/>
      <c r="Z27" s="6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 spans="1:56" s="14" customFormat="1" ht="20.100000000000001" customHeight="1">
      <c r="A28" s="8">
        <f>T5ST1!A28</f>
        <v>22</v>
      </c>
      <c r="B28" s="9">
        <f>T5ST1!B28</f>
        <v>0</v>
      </c>
      <c r="C28" s="55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6"/>
      <c r="M28" s="6"/>
      <c r="N28" s="6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6"/>
      <c r="Y28" s="6"/>
      <c r="Z28" s="6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 spans="1:56" s="14" customFormat="1" ht="20.100000000000001" customHeight="1">
      <c r="A29" s="8">
        <f>T5ST1!A29</f>
        <v>23</v>
      </c>
      <c r="B29" s="9">
        <f>T5ST1!B29</f>
        <v>0</v>
      </c>
      <c r="C29" s="55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6"/>
      <c r="M29" s="6"/>
      <c r="N29" s="6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6"/>
      <c r="Y29" s="6"/>
      <c r="Z29" s="6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 spans="1:56" s="14" customFormat="1" ht="20.100000000000001" customHeight="1">
      <c r="A30" s="8">
        <f>T5ST1!A30</f>
        <v>24</v>
      </c>
      <c r="B30" s="9">
        <f>T5ST1!B30</f>
        <v>0</v>
      </c>
      <c r="C30" s="55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6"/>
      <c r="M30" s="6"/>
      <c r="N30" s="6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6"/>
      <c r="Y30" s="6"/>
      <c r="Z30" s="6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 spans="1:56" s="14" customFormat="1" ht="20.100000000000001" customHeight="1">
      <c r="A31" s="8">
        <f>T5ST1!A31</f>
        <v>25</v>
      </c>
      <c r="B31" s="9">
        <f>T5ST1!B31</f>
        <v>0</v>
      </c>
      <c r="C31" s="55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6"/>
      <c r="M31" s="6"/>
      <c r="N31" s="6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6"/>
      <c r="Y31" s="6"/>
      <c r="Z31" s="6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 spans="1:56" s="14" customFormat="1" ht="20.100000000000001" customHeight="1">
      <c r="A32" s="8">
        <f>T5ST1!A32</f>
        <v>26</v>
      </c>
      <c r="B32" s="9">
        <f>T5ST1!B32</f>
        <v>0</v>
      </c>
      <c r="C32" s="55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6"/>
      <c r="M32" s="6"/>
      <c r="N32" s="6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6"/>
      <c r="Y32" s="6"/>
      <c r="Z32" s="6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3" spans="1:56" s="14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6"/>
      <c r="M33" s="6"/>
      <c r="N33" s="6"/>
      <c r="O33" s="7" t="str">
        <f t="shared" si="2"/>
        <v/>
      </c>
      <c r="P33" s="6"/>
      <c r="Q33" s="6"/>
      <c r="R33" s="6"/>
      <c r="S33" s="7" t="str">
        <f t="shared" si="3"/>
        <v/>
      </c>
      <c r="T33" s="6"/>
      <c r="U33" s="6"/>
      <c r="V33" s="6"/>
      <c r="W33" s="7" t="str">
        <f t="shared" si="4"/>
        <v/>
      </c>
      <c r="X33" s="6"/>
      <c r="Y33" s="6"/>
      <c r="Z33" s="6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4" spans="1:5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1:5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56" s="1" customFormat="1" ht="14.25">
      <c r="AI36" s="29" t="s">
        <v>93</v>
      </c>
    </row>
    <row r="37" spans="1:56" s="1" customFormat="1" ht="14.25">
      <c r="C37" s="16" t="s">
        <v>13</v>
      </c>
    </row>
    <row r="38" spans="1:56" s="1" customFormat="1" ht="14.25">
      <c r="C38" s="16" t="s">
        <v>14</v>
      </c>
      <c r="AI38" s="16" t="s">
        <v>60</v>
      </c>
    </row>
    <row r="39" spans="1:56" s="1" customFormat="1">
      <c r="A39" s="48"/>
      <c r="B39" s="48"/>
      <c r="C39" s="16"/>
      <c r="AI39" s="16"/>
    </row>
    <row r="40" spans="1:56" s="1" customFormat="1">
      <c r="A40" s="48"/>
      <c r="B40" s="48"/>
      <c r="C40" s="16"/>
      <c r="AI40" s="16"/>
    </row>
    <row r="41" spans="1:56" s="1" customFormat="1">
      <c r="A41" s="48"/>
      <c r="B41" s="48"/>
      <c r="C41" s="16"/>
      <c r="AI41" s="16"/>
    </row>
    <row r="42" spans="1:56" s="1" customFormat="1">
      <c r="A42" s="48"/>
      <c r="B42" s="48"/>
      <c r="C42" s="16"/>
      <c r="AI42" s="16"/>
    </row>
    <row r="43" spans="1:56" s="1" customFormat="1">
      <c r="A43" s="48"/>
      <c r="B43" s="48"/>
      <c r="C43" s="49" t="s">
        <v>64</v>
      </c>
      <c r="AI43" s="17" t="str">
        <f>T5ST4!AJ44</f>
        <v>WEBSITEEDUKASI.COM</v>
      </c>
    </row>
    <row r="44" spans="1:56" s="1" customFormat="1">
      <c r="A44" s="48"/>
      <c r="B44" s="48"/>
      <c r="C44" s="16" t="s">
        <v>65</v>
      </c>
      <c r="AI44" s="50" t="str">
        <f>T5ST4!AJ45</f>
        <v>NIP19880420 201409 0 000</v>
      </c>
    </row>
    <row r="45" spans="1:56" s="1" customFormat="1">
      <c r="A45" s="48"/>
      <c r="B45" s="48"/>
    </row>
    <row r="46" spans="1:56" s="1" customForma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99212598425197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D46"/>
  <sheetViews>
    <sheetView showGridLines="0" topLeftCell="D25" workbookViewId="0">
      <selection activeCell="AN43" sqref="AN43"/>
    </sheetView>
  </sheetViews>
  <sheetFormatPr defaultRowHeight="15"/>
  <cols>
    <col min="1" max="1" width="3.85546875" customWidth="1"/>
    <col min="2" max="2" width="14.28515625" customWidth="1"/>
    <col min="3" max="3" width="25.85546875" customWidth="1"/>
    <col min="4" max="68" width="3.7109375" customWidth="1"/>
  </cols>
  <sheetData>
    <row r="1" spans="1:56" ht="18">
      <c r="A1" s="71" t="str">
        <f>T5ST1!A1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102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tr">
        <f>T6ST2!D4</f>
        <v>PKN</v>
      </c>
      <c r="E4" s="65"/>
      <c r="F4" s="65"/>
      <c r="G4" s="65"/>
      <c r="H4" s="65"/>
      <c r="I4" s="65"/>
      <c r="J4" s="65"/>
      <c r="K4" s="65"/>
      <c r="L4" s="65" t="str">
        <f>T6ST2!L4</f>
        <v>B. INDO</v>
      </c>
      <c r="M4" s="65"/>
      <c r="N4" s="65"/>
      <c r="O4" s="65"/>
      <c r="P4" s="65"/>
      <c r="Q4" s="65"/>
      <c r="R4" s="65"/>
      <c r="S4" s="65"/>
      <c r="T4" s="65" t="str">
        <f>T6ST2!T4</f>
        <v>MATEMATIKA</v>
      </c>
      <c r="U4" s="65"/>
      <c r="V4" s="65"/>
      <c r="W4" s="65"/>
      <c r="X4" s="65"/>
      <c r="Y4" s="65"/>
      <c r="Z4" s="65"/>
      <c r="AA4" s="65"/>
      <c r="AB4" s="65" t="str">
        <f>T6ST2!AB4</f>
        <v>PJOK</v>
      </c>
      <c r="AC4" s="65"/>
      <c r="AD4" s="65"/>
      <c r="AE4" s="65"/>
      <c r="AF4" s="65"/>
      <c r="AG4" s="65"/>
      <c r="AH4" s="65"/>
      <c r="AI4" s="65"/>
      <c r="AJ4" s="65" t="str">
        <f>T6ST2!AJ4</f>
        <v>SBDP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11</v>
      </c>
      <c r="E5" s="65"/>
      <c r="F5" s="65"/>
      <c r="G5" s="65"/>
      <c r="H5" s="65" t="s">
        <v>10</v>
      </c>
      <c r="I5" s="65"/>
      <c r="J5" s="65"/>
      <c r="K5" s="65"/>
      <c r="L5" s="65" t="s">
        <v>53</v>
      </c>
      <c r="M5" s="65"/>
      <c r="N5" s="65"/>
      <c r="O5" s="65"/>
      <c r="P5" s="65" t="s">
        <v>54</v>
      </c>
      <c r="Q5" s="65"/>
      <c r="R5" s="65"/>
      <c r="S5" s="65"/>
      <c r="T5" s="65" t="s">
        <v>53</v>
      </c>
      <c r="U5" s="65"/>
      <c r="V5" s="65"/>
      <c r="W5" s="65"/>
      <c r="X5" s="65" t="s">
        <v>54</v>
      </c>
      <c r="Y5" s="65"/>
      <c r="Z5" s="65"/>
      <c r="AA5" s="65"/>
      <c r="AB5" s="65" t="s">
        <v>22</v>
      </c>
      <c r="AC5" s="65"/>
      <c r="AD5" s="65"/>
      <c r="AE5" s="65"/>
      <c r="AF5" s="65" t="s">
        <v>23</v>
      </c>
      <c r="AG5" s="65"/>
      <c r="AH5" s="65"/>
      <c r="AI5" s="65"/>
      <c r="AJ5" s="65" t="s">
        <v>11</v>
      </c>
      <c r="AK5" s="65"/>
      <c r="AL5" s="65"/>
      <c r="AM5" s="65"/>
      <c r="AN5" s="65" t="s">
        <v>10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4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6"/>
      <c r="M7" s="6"/>
      <c r="N7" s="6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6"/>
      <c r="Y7" s="6"/>
      <c r="Z7" s="6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</row>
    <row r="8" spans="1:56" s="14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6"/>
      <c r="M8" s="6"/>
      <c r="N8" s="6"/>
      <c r="O8" s="7" t="str">
        <f t="shared" ref="O8:O33" si="2">IFERROR(AVERAGE(L8:N8),"")</f>
        <v/>
      </c>
      <c r="P8" s="6"/>
      <c r="Q8" s="6"/>
      <c r="R8" s="6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6"/>
      <c r="Y8" s="6"/>
      <c r="Z8" s="6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</row>
    <row r="9" spans="1:56" s="14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6"/>
      <c r="M9" s="6"/>
      <c r="N9" s="6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6"/>
      <c r="Y9" s="6"/>
      <c r="Z9" s="6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</row>
    <row r="10" spans="1:56" s="14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6"/>
      <c r="M10" s="6"/>
      <c r="N10" s="6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6"/>
      <c r="Y10" s="6"/>
      <c r="Z10" s="6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s="14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6"/>
      <c r="M11" s="6"/>
      <c r="N11" s="6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6"/>
      <c r="Y11" s="6"/>
      <c r="Z11" s="6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</row>
    <row r="12" spans="1:56" s="14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6"/>
      <c r="M12" s="6"/>
      <c r="N12" s="6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6"/>
      <c r="Y12" s="6"/>
      <c r="Z12" s="6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pans="1:56" s="14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6"/>
      <c r="M13" s="6"/>
      <c r="N13" s="6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6"/>
      <c r="Y13" s="6"/>
      <c r="Z13" s="6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</row>
    <row r="14" spans="1:56" s="14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6"/>
      <c r="M14" s="6"/>
      <c r="N14" s="6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6"/>
      <c r="Y14" s="6"/>
      <c r="Z14" s="6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 spans="1:56" s="14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6"/>
      <c r="M15" s="6"/>
      <c r="N15" s="6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6"/>
      <c r="Y15" s="6"/>
      <c r="Z15" s="6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 spans="1:56" s="14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6"/>
      <c r="M16" s="6"/>
      <c r="N16" s="6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6"/>
      <c r="Y16" s="6"/>
      <c r="Z16" s="6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pans="1:56" s="14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6"/>
      <c r="M17" s="6"/>
      <c r="N17" s="6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6"/>
      <c r="Y17" s="6"/>
      <c r="Z17" s="6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 spans="1:56" s="14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6"/>
      <c r="M18" s="6"/>
      <c r="N18" s="6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6"/>
      <c r="Y18" s="6"/>
      <c r="Z18" s="6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 spans="1:56" s="14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6"/>
      <c r="M19" s="6"/>
      <c r="N19" s="6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6"/>
      <c r="Y19" s="6"/>
      <c r="Z19" s="6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pans="1:56" s="14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6"/>
      <c r="M20" s="6"/>
      <c r="N20" s="6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6"/>
      <c r="Y20" s="6"/>
      <c r="Z20" s="6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 spans="1:56" s="14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6"/>
      <c r="M21" s="6"/>
      <c r="N21" s="6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6"/>
      <c r="Y21" s="6"/>
      <c r="Z21" s="6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 spans="1:56" s="14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6"/>
      <c r="M22" s="6"/>
      <c r="N22" s="6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6"/>
      <c r="Y22" s="6"/>
      <c r="Z22" s="6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 spans="1:56" s="14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6"/>
      <c r="M23" s="6"/>
      <c r="N23" s="6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6"/>
      <c r="Y23" s="6"/>
      <c r="Z23" s="6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56" s="14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6"/>
      <c r="M24" s="6"/>
      <c r="N24" s="6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6"/>
      <c r="Y24" s="6"/>
      <c r="Z24" s="6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 spans="1:56" s="14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6"/>
      <c r="M25" s="6"/>
      <c r="N25" s="6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6"/>
      <c r="Y25" s="6"/>
      <c r="Z25" s="6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 spans="1:56" s="14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6"/>
      <c r="M26" s="6"/>
      <c r="N26" s="6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6"/>
      <c r="Y26" s="6"/>
      <c r="Z26" s="6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 spans="1:56" s="14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6"/>
      <c r="M27" s="6"/>
      <c r="N27" s="6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6"/>
      <c r="Y27" s="6"/>
      <c r="Z27" s="6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 spans="1:56" s="14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6"/>
      <c r="M28" s="6"/>
      <c r="N28" s="6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6"/>
      <c r="Y28" s="6"/>
      <c r="Z28" s="6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 spans="1:56" s="14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6"/>
      <c r="M29" s="6"/>
      <c r="N29" s="6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6"/>
      <c r="Y29" s="6"/>
      <c r="Z29" s="6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 spans="1:56" s="14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6"/>
      <c r="M30" s="6"/>
      <c r="N30" s="6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6"/>
      <c r="Y30" s="6"/>
      <c r="Z30" s="6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 spans="1:56" s="14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6"/>
      <c r="M31" s="6"/>
      <c r="N31" s="6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6"/>
      <c r="Y31" s="6"/>
      <c r="Z31" s="6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 spans="1:56" s="14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6"/>
      <c r="M32" s="6"/>
      <c r="N32" s="6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6"/>
      <c r="Y32" s="6"/>
      <c r="Z32" s="6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3" spans="1:56" s="14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6"/>
      <c r="M33" s="6"/>
      <c r="N33" s="6"/>
      <c r="O33" s="7" t="str">
        <f t="shared" si="2"/>
        <v/>
      </c>
      <c r="P33" s="6"/>
      <c r="Q33" s="6"/>
      <c r="R33" s="6"/>
      <c r="S33" s="7" t="str">
        <f t="shared" si="3"/>
        <v/>
      </c>
      <c r="T33" s="6"/>
      <c r="U33" s="6"/>
      <c r="V33" s="6"/>
      <c r="W33" s="7" t="str">
        <f t="shared" si="4"/>
        <v/>
      </c>
      <c r="X33" s="6"/>
      <c r="Y33" s="6"/>
      <c r="Z33" s="6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5" spans="1:56" s="58" customFormat="1"/>
    <row r="36" spans="1:56" s="58" customFormat="1"/>
    <row r="37" spans="1:56" s="1" customFormat="1" ht="14.25">
      <c r="AI37" s="29" t="s">
        <v>93</v>
      </c>
      <c r="AQ37" s="30"/>
    </row>
    <row r="38" spans="1:56" s="1" customFormat="1" ht="14.25">
      <c r="C38" s="16" t="s">
        <v>13</v>
      </c>
    </row>
    <row r="39" spans="1:56" s="1" customFormat="1" ht="14.25">
      <c r="C39" s="16" t="s">
        <v>14</v>
      </c>
      <c r="AI39" s="16" t="s">
        <v>60</v>
      </c>
    </row>
    <row r="40" spans="1:56" s="1" customFormat="1">
      <c r="A40" s="48"/>
      <c r="B40" s="48"/>
      <c r="C40" s="16"/>
      <c r="AI40" s="16"/>
    </row>
    <row r="41" spans="1:56" s="1" customFormat="1">
      <c r="A41" s="48"/>
      <c r="B41" s="48"/>
      <c r="C41" s="16"/>
      <c r="AI41" s="16"/>
    </row>
    <row r="42" spans="1:56" s="1" customFormat="1">
      <c r="A42" s="48"/>
      <c r="B42" s="48"/>
      <c r="C42" s="16"/>
      <c r="AI42" s="16"/>
    </row>
    <row r="43" spans="1:56" s="1" customFormat="1">
      <c r="A43" s="48"/>
      <c r="B43" s="48"/>
      <c r="C43" s="16"/>
      <c r="AI43" s="16"/>
    </row>
    <row r="44" spans="1:56" s="1" customFormat="1">
      <c r="A44" s="48"/>
      <c r="B44" s="48"/>
      <c r="C44" s="49" t="s">
        <v>64</v>
      </c>
      <c r="AI44" s="17" t="str">
        <f>T5ST4!AJ44</f>
        <v>WEBSITEEDUKASI.COM</v>
      </c>
    </row>
    <row r="45" spans="1:56" s="1" customFormat="1">
      <c r="A45" s="48"/>
      <c r="B45" s="48"/>
      <c r="C45" s="16" t="s">
        <v>65</v>
      </c>
      <c r="AI45" s="17" t="str">
        <f>T5ST4!AJ45</f>
        <v>NIP19880420 201409 0 000</v>
      </c>
    </row>
    <row r="46" spans="1:56">
      <c r="A46" s="48"/>
      <c r="B46" s="4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99212598425197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D46"/>
  <sheetViews>
    <sheetView showGridLines="0" topLeftCell="A26" workbookViewId="0">
      <selection activeCell="A37" sqref="A37:XFD45"/>
    </sheetView>
  </sheetViews>
  <sheetFormatPr defaultRowHeight="15"/>
  <cols>
    <col min="1" max="1" width="3.85546875" customWidth="1"/>
    <col min="2" max="2" width="14.28515625" customWidth="1"/>
    <col min="3" max="3" width="25.85546875" customWidth="1"/>
    <col min="4" max="68" width="3.7109375" customWidth="1"/>
  </cols>
  <sheetData>
    <row r="1" spans="1:56" ht="18">
      <c r="A1" s="71" t="str">
        <f>T5ST1!A1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103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tr">
        <f>T6ST2!D4</f>
        <v>PKN</v>
      </c>
      <c r="E4" s="65"/>
      <c r="F4" s="65"/>
      <c r="G4" s="65"/>
      <c r="H4" s="65"/>
      <c r="I4" s="65"/>
      <c r="J4" s="65"/>
      <c r="K4" s="65"/>
      <c r="L4" s="65" t="str">
        <f>T6ST2!L4</f>
        <v>B. INDO</v>
      </c>
      <c r="M4" s="65"/>
      <c r="N4" s="65"/>
      <c r="O4" s="65"/>
      <c r="P4" s="65"/>
      <c r="Q4" s="65"/>
      <c r="R4" s="65"/>
      <c r="S4" s="65"/>
      <c r="T4" s="65" t="str">
        <f>T6ST2!T4</f>
        <v>MATEMATIKA</v>
      </c>
      <c r="U4" s="65"/>
      <c r="V4" s="65"/>
      <c r="W4" s="65"/>
      <c r="X4" s="65"/>
      <c r="Y4" s="65"/>
      <c r="Z4" s="65"/>
      <c r="AA4" s="65"/>
      <c r="AB4" s="65" t="str">
        <f>T6ST2!AB4</f>
        <v>PJOK</v>
      </c>
      <c r="AC4" s="65"/>
      <c r="AD4" s="65"/>
      <c r="AE4" s="65"/>
      <c r="AF4" s="65"/>
      <c r="AG4" s="65"/>
      <c r="AH4" s="65"/>
      <c r="AI4" s="65"/>
      <c r="AJ4" s="65" t="str">
        <f>T6ST2!AJ4</f>
        <v>SBDP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16</v>
      </c>
      <c r="E5" s="65"/>
      <c r="F5" s="65"/>
      <c r="G5" s="65"/>
      <c r="H5" s="65" t="s">
        <v>17</v>
      </c>
      <c r="I5" s="65"/>
      <c r="J5" s="65"/>
      <c r="K5" s="65"/>
      <c r="L5" s="65" t="s">
        <v>53</v>
      </c>
      <c r="M5" s="65"/>
      <c r="N5" s="65"/>
      <c r="O5" s="65"/>
      <c r="P5" s="65" t="s">
        <v>54</v>
      </c>
      <c r="Q5" s="65"/>
      <c r="R5" s="65"/>
      <c r="S5" s="65"/>
      <c r="T5" s="65" t="s">
        <v>11</v>
      </c>
      <c r="U5" s="65"/>
      <c r="V5" s="65"/>
      <c r="W5" s="65"/>
      <c r="X5" s="65" t="s">
        <v>10</v>
      </c>
      <c r="Y5" s="65"/>
      <c r="Z5" s="65"/>
      <c r="AA5" s="65"/>
      <c r="AB5" s="65" t="s">
        <v>22</v>
      </c>
      <c r="AC5" s="65"/>
      <c r="AD5" s="65"/>
      <c r="AE5" s="65"/>
      <c r="AF5" s="65" t="s">
        <v>23</v>
      </c>
      <c r="AG5" s="65"/>
      <c r="AH5" s="65"/>
      <c r="AI5" s="65"/>
      <c r="AJ5" s="65" t="s">
        <v>20</v>
      </c>
      <c r="AK5" s="65"/>
      <c r="AL5" s="65"/>
      <c r="AM5" s="65"/>
      <c r="AN5" s="65" t="s">
        <v>21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4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6"/>
      <c r="M7" s="6"/>
      <c r="N7" s="6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6"/>
      <c r="Y7" s="6"/>
      <c r="Z7" s="6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</row>
    <row r="8" spans="1:56" s="14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2" si="0">IFERROR(AVERAGE(D8:F8),"")</f>
        <v/>
      </c>
      <c r="H8" s="6"/>
      <c r="I8" s="6"/>
      <c r="J8" s="6"/>
      <c r="K8" s="7" t="str">
        <f t="shared" ref="K8:K32" si="1">IFERROR(AVERAGE(H8:J8),"")</f>
        <v/>
      </c>
      <c r="L8" s="6"/>
      <c r="M8" s="6"/>
      <c r="N8" s="6"/>
      <c r="O8" s="7" t="str">
        <f t="shared" ref="O8:O32" si="2">IFERROR(AVERAGE(L8:N8),"")</f>
        <v/>
      </c>
      <c r="P8" s="6"/>
      <c r="Q8" s="6"/>
      <c r="R8" s="6"/>
      <c r="S8" s="7" t="str">
        <f t="shared" ref="S8:S32" si="3">IFERROR(AVERAGE(P8:R8),"")</f>
        <v/>
      </c>
      <c r="T8" s="6"/>
      <c r="U8" s="6"/>
      <c r="V8" s="6"/>
      <c r="W8" s="7" t="str">
        <f t="shared" ref="W8:W32" si="4">IFERROR(AVERAGE(T8:V8),"")</f>
        <v/>
      </c>
      <c r="X8" s="6"/>
      <c r="Y8" s="6"/>
      <c r="Z8" s="6"/>
      <c r="AA8" s="7" t="str">
        <f t="shared" ref="AA8:AA32" si="5">IFERROR(AVERAGE(X8:Z8),"")</f>
        <v/>
      </c>
      <c r="AB8" s="6"/>
      <c r="AC8" s="6"/>
      <c r="AD8" s="6"/>
      <c r="AE8" s="7" t="str">
        <f t="shared" ref="AE8:AE32" si="6">IFERROR(AVERAGE(AB8:AD8),"")</f>
        <v/>
      </c>
      <c r="AF8" s="6"/>
      <c r="AG8" s="6"/>
      <c r="AH8" s="6"/>
      <c r="AI8" s="7" t="str">
        <f t="shared" ref="AI8:AI32" si="7">IFERROR(AVERAGE(AF8:AH8),"")</f>
        <v/>
      </c>
      <c r="AJ8" s="6"/>
      <c r="AK8" s="6"/>
      <c r="AL8" s="6"/>
      <c r="AM8" s="7" t="str">
        <f t="shared" ref="AM8:AM32" si="8">IFERROR(AVERAGE(AJ8:AL8),"")</f>
        <v/>
      </c>
      <c r="AN8" s="6"/>
      <c r="AO8" s="6"/>
      <c r="AP8" s="6"/>
      <c r="AQ8" s="7" t="str">
        <f t="shared" ref="AQ8:AQ32" si="9">IFERROR(AVERAGE(AN8:AP8),"")</f>
        <v/>
      </c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</row>
    <row r="9" spans="1:56" s="14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6"/>
      <c r="M9" s="6"/>
      <c r="N9" s="6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6"/>
      <c r="Y9" s="6"/>
      <c r="Z9" s="6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</row>
    <row r="10" spans="1:56" s="14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6"/>
      <c r="M10" s="6"/>
      <c r="N10" s="6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6"/>
      <c r="Y10" s="6"/>
      <c r="Z10" s="6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s="14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6"/>
      <c r="M11" s="6"/>
      <c r="N11" s="6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6"/>
      <c r="Y11" s="6"/>
      <c r="Z11" s="6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</row>
    <row r="12" spans="1:56" s="14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6"/>
      <c r="M12" s="6"/>
      <c r="N12" s="6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6"/>
      <c r="Y12" s="6"/>
      <c r="Z12" s="6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pans="1:56" s="14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6"/>
      <c r="M13" s="6"/>
      <c r="N13" s="6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6"/>
      <c r="Y13" s="6"/>
      <c r="Z13" s="6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</row>
    <row r="14" spans="1:56" s="14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6"/>
      <c r="M14" s="6"/>
      <c r="N14" s="6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6"/>
      <c r="Y14" s="6"/>
      <c r="Z14" s="6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 spans="1:56" s="14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6"/>
      <c r="M15" s="6"/>
      <c r="N15" s="6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6"/>
      <c r="Y15" s="6"/>
      <c r="Z15" s="6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 spans="1:56" s="14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6"/>
      <c r="M16" s="6"/>
      <c r="N16" s="6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6"/>
      <c r="Y16" s="6"/>
      <c r="Z16" s="6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pans="1:56" s="14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6"/>
      <c r="M17" s="6"/>
      <c r="N17" s="6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6"/>
      <c r="Y17" s="6"/>
      <c r="Z17" s="6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 spans="1:56" s="14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6"/>
      <c r="M18" s="6"/>
      <c r="N18" s="6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6"/>
      <c r="Y18" s="6"/>
      <c r="Z18" s="6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 spans="1:56" s="14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6"/>
      <c r="M19" s="6"/>
      <c r="N19" s="6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6"/>
      <c r="Y19" s="6"/>
      <c r="Z19" s="6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pans="1:56" s="14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6"/>
      <c r="M20" s="6"/>
      <c r="N20" s="6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6"/>
      <c r="Y20" s="6"/>
      <c r="Z20" s="6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 spans="1:56" s="14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6"/>
      <c r="M21" s="6"/>
      <c r="N21" s="6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6"/>
      <c r="Y21" s="6"/>
      <c r="Z21" s="6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 spans="1:56" s="14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6"/>
      <c r="M22" s="6"/>
      <c r="N22" s="6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6"/>
      <c r="Y22" s="6"/>
      <c r="Z22" s="6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 spans="1:56" s="14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6"/>
      <c r="M23" s="6"/>
      <c r="N23" s="6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6"/>
      <c r="Y23" s="6"/>
      <c r="Z23" s="6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56" s="14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6"/>
      <c r="M24" s="6"/>
      <c r="N24" s="6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6"/>
      <c r="Y24" s="6"/>
      <c r="Z24" s="6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 spans="1:56" s="14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6"/>
      <c r="M25" s="6"/>
      <c r="N25" s="6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6"/>
      <c r="Y25" s="6"/>
      <c r="Z25" s="6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 spans="1:56" s="14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6"/>
      <c r="M26" s="6"/>
      <c r="N26" s="6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6"/>
      <c r="Y26" s="6"/>
      <c r="Z26" s="6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 spans="1:56" s="14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6"/>
      <c r="M27" s="6"/>
      <c r="N27" s="6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6"/>
      <c r="Y27" s="6"/>
      <c r="Z27" s="6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 spans="1:56" s="14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6"/>
      <c r="M28" s="6"/>
      <c r="N28" s="6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6"/>
      <c r="Y28" s="6"/>
      <c r="Z28" s="6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 spans="1:56" s="14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6"/>
      <c r="M29" s="6"/>
      <c r="N29" s="6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6"/>
      <c r="Y29" s="6"/>
      <c r="Z29" s="6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 spans="1:56" s="14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6"/>
      <c r="M30" s="6"/>
      <c r="N30" s="6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6"/>
      <c r="Y30" s="6"/>
      <c r="Z30" s="6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 spans="1:56" s="14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6"/>
      <c r="M31" s="6"/>
      <c r="N31" s="6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6"/>
      <c r="Y31" s="6"/>
      <c r="Z31" s="6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 spans="1:56" s="14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6"/>
      <c r="M32" s="6"/>
      <c r="N32" s="6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6"/>
      <c r="Y32" s="6"/>
      <c r="Z32" s="6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4" spans="1:43" s="58" customFormat="1"/>
    <row r="35" spans="1:43" s="58" customFormat="1"/>
    <row r="36" spans="1:43" s="58" customFormat="1"/>
    <row r="37" spans="1:43" s="1" customFormat="1" ht="14.25">
      <c r="AI37" s="29" t="str">
        <f>T5ST1!AK45</f>
        <v>................................................................................2019</v>
      </c>
      <c r="AQ37" s="30"/>
    </row>
    <row r="38" spans="1:43" s="1" customFormat="1" ht="14.25">
      <c r="C38" s="16" t="s">
        <v>13</v>
      </c>
    </row>
    <row r="39" spans="1:43" s="1" customFormat="1" ht="14.25">
      <c r="C39" s="16" t="s">
        <v>14</v>
      </c>
      <c r="AI39" s="16" t="s">
        <v>60</v>
      </c>
    </row>
    <row r="40" spans="1:43" s="1" customFormat="1">
      <c r="A40" s="48"/>
      <c r="B40" s="48"/>
      <c r="C40" s="16"/>
      <c r="AI40" s="16"/>
    </row>
    <row r="41" spans="1:43" s="1" customFormat="1">
      <c r="A41" s="48"/>
      <c r="B41" s="48"/>
      <c r="C41" s="16"/>
      <c r="AI41" s="16"/>
    </row>
    <row r="42" spans="1:43" s="1" customFormat="1">
      <c r="A42" s="48"/>
      <c r="B42" s="48"/>
      <c r="C42" s="16"/>
      <c r="AI42" s="16"/>
    </row>
    <row r="43" spans="1:43" s="1" customFormat="1">
      <c r="A43" s="48"/>
      <c r="B43" s="48"/>
      <c r="C43" s="16"/>
      <c r="AI43" s="16"/>
    </row>
    <row r="44" spans="1:43" s="1" customFormat="1">
      <c r="A44" s="48"/>
      <c r="B44" s="48"/>
      <c r="C44" s="49" t="s">
        <v>64</v>
      </c>
      <c r="AI44" s="17" t="str">
        <f>T5ST1!AK52</f>
        <v>WEBSITEEDUKASI.COM</v>
      </c>
    </row>
    <row r="45" spans="1:43" s="1" customFormat="1">
      <c r="A45" s="48"/>
      <c r="B45" s="48"/>
      <c r="C45" s="16" t="s">
        <v>65</v>
      </c>
      <c r="AI45" s="50" t="str">
        <f>T5ST1!AK53</f>
        <v>NIP19880420 201409 0 000</v>
      </c>
    </row>
    <row r="46" spans="1:43">
      <c r="A46" s="48"/>
      <c r="B46" s="4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</sheetData>
  <sheetProtection selectLockedCells="1"/>
  <mergeCells count="20"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  <mergeCell ref="AJ5:AM5"/>
    <mergeCell ref="AN5:AQ5"/>
    <mergeCell ref="D5:G5"/>
    <mergeCell ref="H5:K5"/>
  </mergeCells>
  <pageMargins left="0.51181102362204722" right="1.299212598425197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D44"/>
  <sheetViews>
    <sheetView showGridLines="0" topLeftCell="B1" workbookViewId="0">
      <selection activeCell="AX14" sqref="AX14"/>
    </sheetView>
  </sheetViews>
  <sheetFormatPr defaultRowHeight="15"/>
  <cols>
    <col min="1" max="1" width="5.28515625" style="45" customWidth="1"/>
    <col min="2" max="2" width="15.5703125" style="45" customWidth="1"/>
    <col min="3" max="3" width="25.7109375" style="45" customWidth="1"/>
    <col min="4" max="27" width="3.85546875" style="45" customWidth="1"/>
    <col min="28" max="35" width="3.28515625" style="45" customWidth="1"/>
    <col min="36" max="43" width="3.85546875" style="45" customWidth="1"/>
    <col min="44" max="68" width="3.7109375" style="45" customWidth="1"/>
    <col min="69" max="16384" width="9.140625" style="45"/>
  </cols>
  <sheetData>
    <row r="1" spans="1:56" ht="18">
      <c r="A1" s="71" t="str">
        <f>T6ST4!A1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6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4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11</v>
      </c>
      <c r="E5" s="65"/>
      <c r="F5" s="65"/>
      <c r="G5" s="65"/>
      <c r="H5" s="65" t="s">
        <v>10</v>
      </c>
      <c r="I5" s="65"/>
      <c r="J5" s="65"/>
      <c r="K5" s="65"/>
      <c r="L5" s="66" t="s">
        <v>56</v>
      </c>
      <c r="M5" s="64"/>
      <c r="N5" s="64"/>
      <c r="O5" s="67"/>
      <c r="P5" s="65" t="s">
        <v>57</v>
      </c>
      <c r="Q5" s="65"/>
      <c r="R5" s="65"/>
      <c r="S5" s="65"/>
      <c r="T5" s="65" t="s">
        <v>16</v>
      </c>
      <c r="U5" s="65"/>
      <c r="V5" s="65"/>
      <c r="W5" s="65"/>
      <c r="X5" s="66" t="s">
        <v>17</v>
      </c>
      <c r="Y5" s="64"/>
      <c r="Z5" s="64"/>
      <c r="AA5" s="67"/>
      <c r="AB5" s="65" t="s">
        <v>56</v>
      </c>
      <c r="AC5" s="65"/>
      <c r="AD5" s="65"/>
      <c r="AE5" s="65"/>
      <c r="AF5" s="65" t="s">
        <v>57</v>
      </c>
      <c r="AG5" s="65"/>
      <c r="AH5" s="65"/>
      <c r="AI5" s="65"/>
      <c r="AJ5" s="65" t="s">
        <v>16</v>
      </c>
      <c r="AK5" s="65"/>
      <c r="AL5" s="65"/>
      <c r="AM5" s="65"/>
      <c r="AN5" s="65" t="s">
        <v>17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39"/>
      <c r="Q7" s="39"/>
      <c r="R7" s="39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39"/>
      <c r="Y7" s="39"/>
      <c r="Z7" s="39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39"/>
      <c r="Q8" s="39"/>
      <c r="R8" s="39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39"/>
      <c r="Y8" s="39"/>
      <c r="Z8" s="39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39"/>
      <c r="Q9" s="39"/>
      <c r="R9" s="39"/>
      <c r="S9" s="7" t="str">
        <f t="shared" si="3"/>
        <v/>
      </c>
      <c r="T9" s="6"/>
      <c r="U9" s="6"/>
      <c r="V9" s="6"/>
      <c r="W9" s="7" t="str">
        <f t="shared" si="4"/>
        <v/>
      </c>
      <c r="X9" s="39"/>
      <c r="Y9" s="39"/>
      <c r="Z9" s="39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39"/>
      <c r="Q10" s="39"/>
      <c r="R10" s="39"/>
      <c r="S10" s="7" t="str">
        <f t="shared" si="3"/>
        <v/>
      </c>
      <c r="T10" s="6"/>
      <c r="U10" s="6"/>
      <c r="V10" s="6"/>
      <c r="W10" s="7" t="str">
        <f t="shared" si="4"/>
        <v/>
      </c>
      <c r="X10" s="39"/>
      <c r="Y10" s="39"/>
      <c r="Z10" s="39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39"/>
      <c r="Q11" s="39"/>
      <c r="R11" s="39"/>
      <c r="S11" s="7" t="str">
        <f t="shared" si="3"/>
        <v/>
      </c>
      <c r="T11" s="6"/>
      <c r="U11" s="6"/>
      <c r="V11" s="6"/>
      <c r="W11" s="7" t="str">
        <f t="shared" si="4"/>
        <v/>
      </c>
      <c r="X11" s="39"/>
      <c r="Y11" s="39"/>
      <c r="Z11" s="39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39"/>
      <c r="Q12" s="39"/>
      <c r="R12" s="39"/>
      <c r="S12" s="7" t="str">
        <f t="shared" si="3"/>
        <v/>
      </c>
      <c r="T12" s="6"/>
      <c r="U12" s="6"/>
      <c r="V12" s="6"/>
      <c r="W12" s="7" t="str">
        <f t="shared" si="4"/>
        <v/>
      </c>
      <c r="X12" s="39"/>
      <c r="Y12" s="39"/>
      <c r="Z12" s="39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39"/>
      <c r="Q13" s="39"/>
      <c r="R13" s="39"/>
      <c r="S13" s="7" t="str">
        <f t="shared" si="3"/>
        <v/>
      </c>
      <c r="T13" s="6"/>
      <c r="U13" s="6"/>
      <c r="V13" s="6"/>
      <c r="W13" s="7" t="str">
        <f t="shared" si="4"/>
        <v/>
      </c>
      <c r="X13" s="39"/>
      <c r="Y13" s="39"/>
      <c r="Z13" s="39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39"/>
      <c r="Q14" s="39"/>
      <c r="R14" s="39"/>
      <c r="S14" s="7" t="str">
        <f t="shared" si="3"/>
        <v/>
      </c>
      <c r="T14" s="6"/>
      <c r="U14" s="6"/>
      <c r="V14" s="6"/>
      <c r="W14" s="7" t="str">
        <f t="shared" si="4"/>
        <v/>
      </c>
      <c r="X14" s="39"/>
      <c r="Y14" s="39"/>
      <c r="Z14" s="39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39"/>
      <c r="Q15" s="39"/>
      <c r="R15" s="39"/>
      <c r="S15" s="7" t="str">
        <f t="shared" si="3"/>
        <v/>
      </c>
      <c r="T15" s="6"/>
      <c r="U15" s="6"/>
      <c r="V15" s="6"/>
      <c r="W15" s="7" t="str">
        <f t="shared" si="4"/>
        <v/>
      </c>
      <c r="X15" s="39"/>
      <c r="Y15" s="39"/>
      <c r="Z15" s="39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39"/>
      <c r="Q16" s="39"/>
      <c r="R16" s="39"/>
      <c r="S16" s="7" t="str">
        <f t="shared" si="3"/>
        <v/>
      </c>
      <c r="T16" s="6"/>
      <c r="U16" s="6"/>
      <c r="V16" s="6"/>
      <c r="W16" s="7" t="str">
        <f t="shared" si="4"/>
        <v/>
      </c>
      <c r="X16" s="39"/>
      <c r="Y16" s="39"/>
      <c r="Z16" s="39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39"/>
      <c r="Q17" s="39"/>
      <c r="R17" s="39"/>
      <c r="S17" s="7" t="str">
        <f t="shared" si="3"/>
        <v/>
      </c>
      <c r="T17" s="6"/>
      <c r="U17" s="6"/>
      <c r="V17" s="6"/>
      <c r="W17" s="7" t="str">
        <f t="shared" si="4"/>
        <v/>
      </c>
      <c r="X17" s="39"/>
      <c r="Y17" s="39"/>
      <c r="Z17" s="39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39"/>
      <c r="Q18" s="39"/>
      <c r="R18" s="39"/>
      <c r="S18" s="7" t="str">
        <f t="shared" si="3"/>
        <v/>
      </c>
      <c r="T18" s="6"/>
      <c r="U18" s="6"/>
      <c r="V18" s="6"/>
      <c r="W18" s="7" t="str">
        <f t="shared" si="4"/>
        <v/>
      </c>
      <c r="X18" s="39"/>
      <c r="Y18" s="39"/>
      <c r="Z18" s="39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39"/>
      <c r="Q19" s="39"/>
      <c r="R19" s="39"/>
      <c r="S19" s="7" t="str">
        <f t="shared" si="3"/>
        <v/>
      </c>
      <c r="T19" s="6"/>
      <c r="U19" s="6"/>
      <c r="V19" s="6"/>
      <c r="W19" s="7" t="str">
        <f t="shared" si="4"/>
        <v/>
      </c>
      <c r="X19" s="39"/>
      <c r="Y19" s="39"/>
      <c r="Z19" s="39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39"/>
      <c r="Q20" s="39"/>
      <c r="R20" s="39"/>
      <c r="S20" s="7" t="str">
        <f t="shared" si="3"/>
        <v/>
      </c>
      <c r="T20" s="6"/>
      <c r="U20" s="6"/>
      <c r="V20" s="6"/>
      <c r="W20" s="7" t="str">
        <f t="shared" si="4"/>
        <v/>
      </c>
      <c r="X20" s="39"/>
      <c r="Y20" s="39"/>
      <c r="Z20" s="39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39"/>
      <c r="Q21" s="39"/>
      <c r="R21" s="39"/>
      <c r="S21" s="7" t="str">
        <f t="shared" si="3"/>
        <v/>
      </c>
      <c r="T21" s="6"/>
      <c r="U21" s="6"/>
      <c r="V21" s="6"/>
      <c r="W21" s="7" t="str">
        <f t="shared" si="4"/>
        <v/>
      </c>
      <c r="X21" s="39"/>
      <c r="Y21" s="39"/>
      <c r="Z21" s="39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39"/>
      <c r="Q22" s="39"/>
      <c r="R22" s="39"/>
      <c r="S22" s="7" t="str">
        <f t="shared" si="3"/>
        <v/>
      </c>
      <c r="T22" s="6"/>
      <c r="U22" s="6"/>
      <c r="V22" s="6"/>
      <c r="W22" s="7" t="str">
        <f t="shared" si="4"/>
        <v/>
      </c>
      <c r="X22" s="39"/>
      <c r="Y22" s="39"/>
      <c r="Z22" s="39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39"/>
      <c r="Q23" s="39"/>
      <c r="R23" s="39"/>
      <c r="S23" s="7" t="str">
        <f t="shared" si="3"/>
        <v/>
      </c>
      <c r="T23" s="6"/>
      <c r="U23" s="6"/>
      <c r="V23" s="6"/>
      <c r="W23" s="7" t="str">
        <f t="shared" si="4"/>
        <v/>
      </c>
      <c r="X23" s="39"/>
      <c r="Y23" s="39"/>
      <c r="Z23" s="39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39"/>
      <c r="Q24" s="39"/>
      <c r="R24" s="39"/>
      <c r="S24" s="7" t="str">
        <f t="shared" si="3"/>
        <v/>
      </c>
      <c r="T24" s="6"/>
      <c r="U24" s="6"/>
      <c r="V24" s="6"/>
      <c r="W24" s="7" t="str">
        <f t="shared" si="4"/>
        <v/>
      </c>
      <c r="X24" s="39"/>
      <c r="Y24" s="39"/>
      <c r="Z24" s="39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39"/>
      <c r="Q25" s="39"/>
      <c r="R25" s="39"/>
      <c r="S25" s="7" t="str">
        <f t="shared" si="3"/>
        <v/>
      </c>
      <c r="T25" s="6"/>
      <c r="U25" s="6"/>
      <c r="V25" s="6"/>
      <c r="W25" s="7" t="str">
        <f t="shared" si="4"/>
        <v/>
      </c>
      <c r="X25" s="39"/>
      <c r="Y25" s="39"/>
      <c r="Z25" s="39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39"/>
      <c r="Q26" s="39"/>
      <c r="R26" s="39"/>
      <c r="S26" s="7" t="str">
        <f t="shared" si="3"/>
        <v/>
      </c>
      <c r="T26" s="6"/>
      <c r="U26" s="6"/>
      <c r="V26" s="6"/>
      <c r="W26" s="7" t="str">
        <f t="shared" si="4"/>
        <v/>
      </c>
      <c r="X26" s="39"/>
      <c r="Y26" s="39"/>
      <c r="Z26" s="39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39"/>
      <c r="Q27" s="39"/>
      <c r="R27" s="39"/>
      <c r="S27" s="7" t="str">
        <f t="shared" si="3"/>
        <v/>
      </c>
      <c r="T27" s="6"/>
      <c r="U27" s="6"/>
      <c r="V27" s="6"/>
      <c r="W27" s="7" t="str">
        <f t="shared" si="4"/>
        <v/>
      </c>
      <c r="X27" s="39"/>
      <c r="Y27" s="39"/>
      <c r="Z27" s="39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39"/>
      <c r="Q28" s="39"/>
      <c r="R28" s="39"/>
      <c r="S28" s="7" t="str">
        <f t="shared" si="3"/>
        <v/>
      </c>
      <c r="T28" s="6"/>
      <c r="U28" s="6"/>
      <c r="V28" s="6"/>
      <c r="W28" s="7" t="str">
        <f t="shared" si="4"/>
        <v/>
      </c>
      <c r="X28" s="39"/>
      <c r="Y28" s="39"/>
      <c r="Z28" s="39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39"/>
      <c r="Q29" s="39"/>
      <c r="R29" s="39"/>
      <c r="S29" s="7" t="str">
        <f t="shared" si="3"/>
        <v/>
      </c>
      <c r="T29" s="6"/>
      <c r="U29" s="6"/>
      <c r="V29" s="6"/>
      <c r="W29" s="7" t="str">
        <f t="shared" si="4"/>
        <v/>
      </c>
      <c r="X29" s="39"/>
      <c r="Y29" s="39"/>
      <c r="Z29" s="39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39"/>
      <c r="Q30" s="39"/>
      <c r="R30" s="39"/>
      <c r="S30" s="7" t="str">
        <f t="shared" si="3"/>
        <v/>
      </c>
      <c r="T30" s="6"/>
      <c r="U30" s="6"/>
      <c r="V30" s="6"/>
      <c r="W30" s="7" t="str">
        <f t="shared" si="4"/>
        <v/>
      </c>
      <c r="X30" s="39"/>
      <c r="Y30" s="39"/>
      <c r="Z30" s="39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39"/>
      <c r="Q31" s="39"/>
      <c r="R31" s="39"/>
      <c r="S31" s="7" t="str">
        <f t="shared" si="3"/>
        <v/>
      </c>
      <c r="T31" s="6"/>
      <c r="U31" s="6"/>
      <c r="V31" s="6"/>
      <c r="W31" s="7" t="str">
        <f t="shared" si="4"/>
        <v/>
      </c>
      <c r="X31" s="39"/>
      <c r="Y31" s="39"/>
      <c r="Z31" s="39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39"/>
      <c r="Q32" s="39"/>
      <c r="R32" s="39"/>
      <c r="S32" s="7" t="str">
        <f t="shared" si="3"/>
        <v/>
      </c>
      <c r="T32" s="6"/>
      <c r="U32" s="6"/>
      <c r="V32" s="6"/>
      <c r="W32" s="7" t="str">
        <f t="shared" si="4"/>
        <v/>
      </c>
      <c r="X32" s="39"/>
      <c r="Y32" s="39"/>
      <c r="Z32" s="39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39"/>
      <c r="Q33" s="39"/>
      <c r="R33" s="39"/>
      <c r="S33" s="7" t="str">
        <f t="shared" si="3"/>
        <v/>
      </c>
      <c r="T33" s="6"/>
      <c r="U33" s="6"/>
      <c r="V33" s="6"/>
      <c r="W33" s="7" t="str">
        <f t="shared" si="4"/>
        <v/>
      </c>
      <c r="X33" s="39"/>
      <c r="Y33" s="39"/>
      <c r="Z33" s="39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/>
    <row r="35" spans="1:56" s="1" customFormat="1" ht="14.25">
      <c r="AF35" s="15"/>
      <c r="AG35" s="15"/>
      <c r="AH35" s="30"/>
      <c r="AI35" s="30"/>
      <c r="AJ35" s="30"/>
      <c r="AL35" s="30"/>
      <c r="AM35" s="30"/>
      <c r="AN35" s="30"/>
      <c r="AO35" s="15"/>
    </row>
    <row r="36" spans="1:56" s="1" customFormat="1" ht="14.25">
      <c r="AQ36" s="30"/>
    </row>
    <row r="37" spans="1:56" s="1" customFormat="1" ht="14.25">
      <c r="C37" s="16" t="s">
        <v>13</v>
      </c>
      <c r="AI37" s="29" t="str">
        <f>T6ST4!AI37</f>
        <v>................................................................................2019</v>
      </c>
    </row>
    <row r="38" spans="1:56" s="1" customFormat="1" ht="14.25">
      <c r="C38" s="16" t="s">
        <v>14</v>
      </c>
      <c r="AI38" s="16" t="s">
        <v>60</v>
      </c>
    </row>
    <row r="39" spans="1:56" s="1" customFormat="1">
      <c r="A39" s="58"/>
      <c r="B39" s="58"/>
      <c r="C39" s="16"/>
      <c r="AI39" s="16"/>
    </row>
    <row r="40" spans="1:56" s="1" customFormat="1">
      <c r="A40" s="58"/>
      <c r="B40" s="58"/>
      <c r="C40" s="16"/>
      <c r="AI40" s="16"/>
    </row>
    <row r="41" spans="1:56" s="1" customFormat="1">
      <c r="A41" s="58"/>
      <c r="B41" s="58"/>
      <c r="C41" s="16"/>
      <c r="AI41" s="16"/>
    </row>
    <row r="42" spans="1:56" s="1" customFormat="1">
      <c r="A42" s="58"/>
      <c r="B42" s="58"/>
      <c r="C42" s="16"/>
      <c r="AI42" s="16"/>
    </row>
    <row r="43" spans="1:56" s="1" customFormat="1">
      <c r="A43" s="58"/>
      <c r="B43" s="58"/>
      <c r="C43" s="49" t="s">
        <v>64</v>
      </c>
      <c r="AI43" s="17" t="str">
        <f>T5ST1!AK52</f>
        <v>WEBSITEEDUKASI.COM</v>
      </c>
    </row>
    <row r="44" spans="1:56" s="1" customFormat="1">
      <c r="A44" s="58"/>
      <c r="B44" s="58"/>
      <c r="C44" s="16" t="s">
        <v>65</v>
      </c>
      <c r="AI44" s="50" t="str">
        <f>T5ST1!AK53</f>
        <v>NIP19880420 201409 0 000</v>
      </c>
    </row>
  </sheetData>
  <sheetProtection selectLockedCells="1"/>
  <mergeCells count="20">
    <mergeCell ref="L5:O5"/>
    <mergeCell ref="P5:S5"/>
    <mergeCell ref="X5:AA5"/>
    <mergeCell ref="AB5:AE5"/>
    <mergeCell ref="AF5:AI5"/>
    <mergeCell ref="AJ5:AM5"/>
    <mergeCell ref="T4:AA4"/>
    <mergeCell ref="T5:W5"/>
    <mergeCell ref="A1:AQ1"/>
    <mergeCell ref="A2:AQ2"/>
    <mergeCell ref="A4:A6"/>
    <mergeCell ref="B4:B6"/>
    <mergeCell ref="C4:C6"/>
    <mergeCell ref="D4:K4"/>
    <mergeCell ref="L4:S4"/>
    <mergeCell ref="AN5:AQ5"/>
    <mergeCell ref="AB4:AI4"/>
    <mergeCell ref="AJ4:AQ4"/>
    <mergeCell ref="D5:G5"/>
    <mergeCell ref="H5:K5"/>
  </mergeCells>
  <pageMargins left="0.51181102362204722" right="1.2598425196850394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D44"/>
  <sheetViews>
    <sheetView showGridLines="0" topLeftCell="D1" workbookViewId="0">
      <selection activeCell="AT9" sqref="AT9"/>
    </sheetView>
  </sheetViews>
  <sheetFormatPr defaultRowHeight="15"/>
  <cols>
    <col min="1" max="1" width="5.28515625" style="58" customWidth="1"/>
    <col min="2" max="2" width="15.5703125" style="58" customWidth="1"/>
    <col min="3" max="3" width="25.7109375" style="58" customWidth="1"/>
    <col min="4" max="27" width="3.85546875" style="58" customWidth="1"/>
    <col min="28" max="35" width="3.28515625" style="58" customWidth="1"/>
    <col min="36" max="43" width="3.85546875" style="58" customWidth="1"/>
    <col min="44" max="68" width="3.7109375" style="58" customWidth="1"/>
    <col min="69" max="16384" width="9.140625" style="58"/>
  </cols>
  <sheetData>
    <row r="1" spans="1:56" ht="18">
      <c r="A1" s="71" t="str">
        <f>T6ST4!A1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105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6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4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16</v>
      </c>
      <c r="E5" s="65"/>
      <c r="F5" s="65"/>
      <c r="G5" s="65"/>
      <c r="H5" s="65" t="s">
        <v>17</v>
      </c>
      <c r="I5" s="65"/>
      <c r="J5" s="65"/>
      <c r="K5" s="65"/>
      <c r="L5" s="66" t="s">
        <v>53</v>
      </c>
      <c r="M5" s="64"/>
      <c r="N5" s="64"/>
      <c r="O5" s="67"/>
      <c r="P5" s="65" t="s">
        <v>54</v>
      </c>
      <c r="Q5" s="65"/>
      <c r="R5" s="65"/>
      <c r="S5" s="65"/>
      <c r="T5" s="65" t="s">
        <v>18</v>
      </c>
      <c r="U5" s="65"/>
      <c r="V5" s="65"/>
      <c r="W5" s="65"/>
      <c r="X5" s="66" t="s">
        <v>19</v>
      </c>
      <c r="Y5" s="64"/>
      <c r="Z5" s="64"/>
      <c r="AA5" s="67"/>
      <c r="AB5" s="65" t="s">
        <v>56</v>
      </c>
      <c r="AC5" s="65"/>
      <c r="AD5" s="65"/>
      <c r="AE5" s="65"/>
      <c r="AF5" s="65" t="s">
        <v>57</v>
      </c>
      <c r="AG5" s="65"/>
      <c r="AH5" s="65"/>
      <c r="AI5" s="65"/>
      <c r="AJ5" s="65" t="s">
        <v>18</v>
      </c>
      <c r="AK5" s="65"/>
      <c r="AL5" s="65"/>
      <c r="AM5" s="65"/>
      <c r="AN5" s="65" t="s">
        <v>19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39"/>
      <c r="Q7" s="39"/>
      <c r="R7" s="39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39"/>
      <c r="Y7" s="39"/>
      <c r="Z7" s="39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39"/>
      <c r="Q8" s="39"/>
      <c r="R8" s="39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39"/>
      <c r="Y8" s="39"/>
      <c r="Z8" s="39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39"/>
      <c r="Q9" s="39"/>
      <c r="R9" s="39"/>
      <c r="S9" s="7" t="str">
        <f t="shared" si="3"/>
        <v/>
      </c>
      <c r="T9" s="6"/>
      <c r="U9" s="6"/>
      <c r="V9" s="6"/>
      <c r="W9" s="7" t="str">
        <f t="shared" si="4"/>
        <v/>
      </c>
      <c r="X9" s="39"/>
      <c r="Y9" s="39"/>
      <c r="Z9" s="39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39"/>
      <c r="Q10" s="39"/>
      <c r="R10" s="39"/>
      <c r="S10" s="7" t="str">
        <f t="shared" si="3"/>
        <v/>
      </c>
      <c r="T10" s="6"/>
      <c r="U10" s="6"/>
      <c r="V10" s="6"/>
      <c r="W10" s="7" t="str">
        <f t="shared" si="4"/>
        <v/>
      </c>
      <c r="X10" s="39"/>
      <c r="Y10" s="39"/>
      <c r="Z10" s="39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39"/>
      <c r="Q11" s="39"/>
      <c r="R11" s="39"/>
      <c r="S11" s="7" t="str">
        <f t="shared" si="3"/>
        <v/>
      </c>
      <c r="T11" s="6"/>
      <c r="U11" s="6"/>
      <c r="V11" s="6"/>
      <c r="W11" s="7" t="str">
        <f t="shared" si="4"/>
        <v/>
      </c>
      <c r="X11" s="39"/>
      <c r="Y11" s="39"/>
      <c r="Z11" s="39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39"/>
      <c r="Q12" s="39"/>
      <c r="R12" s="39"/>
      <c r="S12" s="7" t="str">
        <f t="shared" si="3"/>
        <v/>
      </c>
      <c r="T12" s="6"/>
      <c r="U12" s="6"/>
      <c r="V12" s="6"/>
      <c r="W12" s="7" t="str">
        <f t="shared" si="4"/>
        <v/>
      </c>
      <c r="X12" s="39"/>
      <c r="Y12" s="39"/>
      <c r="Z12" s="39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39"/>
      <c r="Q13" s="39"/>
      <c r="R13" s="39"/>
      <c r="S13" s="7" t="str">
        <f t="shared" si="3"/>
        <v/>
      </c>
      <c r="T13" s="6"/>
      <c r="U13" s="6"/>
      <c r="V13" s="6"/>
      <c r="W13" s="7" t="str">
        <f t="shared" si="4"/>
        <v/>
      </c>
      <c r="X13" s="39"/>
      <c r="Y13" s="39"/>
      <c r="Z13" s="39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39"/>
      <c r="Q14" s="39"/>
      <c r="R14" s="39"/>
      <c r="S14" s="7" t="str">
        <f t="shared" si="3"/>
        <v/>
      </c>
      <c r="T14" s="6"/>
      <c r="U14" s="6"/>
      <c r="V14" s="6"/>
      <c r="W14" s="7" t="str">
        <f t="shared" si="4"/>
        <v/>
      </c>
      <c r="X14" s="39"/>
      <c r="Y14" s="39"/>
      <c r="Z14" s="39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39"/>
      <c r="Q15" s="39"/>
      <c r="R15" s="39"/>
      <c r="S15" s="7" t="str">
        <f t="shared" si="3"/>
        <v/>
      </c>
      <c r="T15" s="6"/>
      <c r="U15" s="6"/>
      <c r="V15" s="6"/>
      <c r="W15" s="7" t="str">
        <f t="shared" si="4"/>
        <v/>
      </c>
      <c r="X15" s="39"/>
      <c r="Y15" s="39"/>
      <c r="Z15" s="39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39"/>
      <c r="Q16" s="39"/>
      <c r="R16" s="39"/>
      <c r="S16" s="7" t="str">
        <f t="shared" si="3"/>
        <v/>
      </c>
      <c r="T16" s="6"/>
      <c r="U16" s="6"/>
      <c r="V16" s="6"/>
      <c r="W16" s="7" t="str">
        <f t="shared" si="4"/>
        <v/>
      </c>
      <c r="X16" s="39"/>
      <c r="Y16" s="39"/>
      <c r="Z16" s="39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39"/>
      <c r="Q17" s="39"/>
      <c r="R17" s="39"/>
      <c r="S17" s="7" t="str">
        <f t="shared" si="3"/>
        <v/>
      </c>
      <c r="T17" s="6"/>
      <c r="U17" s="6"/>
      <c r="V17" s="6"/>
      <c r="W17" s="7" t="str">
        <f t="shared" si="4"/>
        <v/>
      </c>
      <c r="X17" s="39"/>
      <c r="Y17" s="39"/>
      <c r="Z17" s="39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39"/>
      <c r="Q18" s="39"/>
      <c r="R18" s="39"/>
      <c r="S18" s="7" t="str">
        <f t="shared" si="3"/>
        <v/>
      </c>
      <c r="T18" s="6"/>
      <c r="U18" s="6"/>
      <c r="V18" s="6"/>
      <c r="W18" s="7" t="str">
        <f t="shared" si="4"/>
        <v/>
      </c>
      <c r="X18" s="39"/>
      <c r="Y18" s="39"/>
      <c r="Z18" s="39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39"/>
      <c r="Q19" s="39"/>
      <c r="R19" s="39"/>
      <c r="S19" s="7" t="str">
        <f t="shared" si="3"/>
        <v/>
      </c>
      <c r="T19" s="6"/>
      <c r="U19" s="6"/>
      <c r="V19" s="6"/>
      <c r="W19" s="7" t="str">
        <f t="shared" si="4"/>
        <v/>
      </c>
      <c r="X19" s="39"/>
      <c r="Y19" s="39"/>
      <c r="Z19" s="39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39"/>
      <c r="Q20" s="39"/>
      <c r="R20" s="39"/>
      <c r="S20" s="7" t="str">
        <f t="shared" si="3"/>
        <v/>
      </c>
      <c r="T20" s="6"/>
      <c r="U20" s="6"/>
      <c r="V20" s="6"/>
      <c r="W20" s="7" t="str">
        <f t="shared" si="4"/>
        <v/>
      </c>
      <c r="X20" s="39"/>
      <c r="Y20" s="39"/>
      <c r="Z20" s="39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39"/>
      <c r="Q21" s="39"/>
      <c r="R21" s="39"/>
      <c r="S21" s="7" t="str">
        <f t="shared" si="3"/>
        <v/>
      </c>
      <c r="T21" s="6"/>
      <c r="U21" s="6"/>
      <c r="V21" s="6"/>
      <c r="W21" s="7" t="str">
        <f t="shared" si="4"/>
        <v/>
      </c>
      <c r="X21" s="39"/>
      <c r="Y21" s="39"/>
      <c r="Z21" s="39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39"/>
      <c r="Q22" s="39"/>
      <c r="R22" s="39"/>
      <c r="S22" s="7" t="str">
        <f t="shared" si="3"/>
        <v/>
      </c>
      <c r="T22" s="6"/>
      <c r="U22" s="6"/>
      <c r="V22" s="6"/>
      <c r="W22" s="7" t="str">
        <f t="shared" si="4"/>
        <v/>
      </c>
      <c r="X22" s="39"/>
      <c r="Y22" s="39"/>
      <c r="Z22" s="39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39"/>
      <c r="Q23" s="39"/>
      <c r="R23" s="39"/>
      <c r="S23" s="7" t="str">
        <f t="shared" si="3"/>
        <v/>
      </c>
      <c r="T23" s="6"/>
      <c r="U23" s="6"/>
      <c r="V23" s="6"/>
      <c r="W23" s="7" t="str">
        <f t="shared" si="4"/>
        <v/>
      </c>
      <c r="X23" s="39"/>
      <c r="Y23" s="39"/>
      <c r="Z23" s="39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39"/>
      <c r="Q24" s="39"/>
      <c r="R24" s="39"/>
      <c r="S24" s="7" t="str">
        <f t="shared" si="3"/>
        <v/>
      </c>
      <c r="T24" s="6"/>
      <c r="U24" s="6"/>
      <c r="V24" s="6"/>
      <c r="W24" s="7" t="str">
        <f t="shared" si="4"/>
        <v/>
      </c>
      <c r="X24" s="39"/>
      <c r="Y24" s="39"/>
      <c r="Z24" s="39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39"/>
      <c r="Q25" s="39"/>
      <c r="R25" s="39"/>
      <c r="S25" s="7" t="str">
        <f t="shared" si="3"/>
        <v/>
      </c>
      <c r="T25" s="6"/>
      <c r="U25" s="6"/>
      <c r="V25" s="6"/>
      <c r="W25" s="7" t="str">
        <f t="shared" si="4"/>
        <v/>
      </c>
      <c r="X25" s="39"/>
      <c r="Y25" s="39"/>
      <c r="Z25" s="39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39"/>
      <c r="Q26" s="39"/>
      <c r="R26" s="39"/>
      <c r="S26" s="7" t="str">
        <f t="shared" si="3"/>
        <v/>
      </c>
      <c r="T26" s="6"/>
      <c r="U26" s="6"/>
      <c r="V26" s="6"/>
      <c r="W26" s="7" t="str">
        <f t="shared" si="4"/>
        <v/>
      </c>
      <c r="X26" s="39"/>
      <c r="Y26" s="39"/>
      <c r="Z26" s="39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39"/>
      <c r="Q27" s="39"/>
      <c r="R27" s="39"/>
      <c r="S27" s="7" t="str">
        <f t="shared" si="3"/>
        <v/>
      </c>
      <c r="T27" s="6"/>
      <c r="U27" s="6"/>
      <c r="V27" s="6"/>
      <c r="W27" s="7" t="str">
        <f t="shared" si="4"/>
        <v/>
      </c>
      <c r="X27" s="39"/>
      <c r="Y27" s="39"/>
      <c r="Z27" s="39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39"/>
      <c r="Q28" s="39"/>
      <c r="R28" s="39"/>
      <c r="S28" s="7" t="str">
        <f t="shared" si="3"/>
        <v/>
      </c>
      <c r="T28" s="6"/>
      <c r="U28" s="6"/>
      <c r="V28" s="6"/>
      <c r="W28" s="7" t="str">
        <f t="shared" si="4"/>
        <v/>
      </c>
      <c r="X28" s="39"/>
      <c r="Y28" s="39"/>
      <c r="Z28" s="39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39"/>
      <c r="Q29" s="39"/>
      <c r="R29" s="39"/>
      <c r="S29" s="7" t="str">
        <f t="shared" si="3"/>
        <v/>
      </c>
      <c r="T29" s="6"/>
      <c r="U29" s="6"/>
      <c r="V29" s="6"/>
      <c r="W29" s="7" t="str">
        <f t="shared" si="4"/>
        <v/>
      </c>
      <c r="X29" s="39"/>
      <c r="Y29" s="39"/>
      <c r="Z29" s="39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39"/>
      <c r="Q30" s="39"/>
      <c r="R30" s="39"/>
      <c r="S30" s="7" t="str">
        <f t="shared" si="3"/>
        <v/>
      </c>
      <c r="T30" s="6"/>
      <c r="U30" s="6"/>
      <c r="V30" s="6"/>
      <c r="W30" s="7" t="str">
        <f t="shared" si="4"/>
        <v/>
      </c>
      <c r="X30" s="39"/>
      <c r="Y30" s="39"/>
      <c r="Z30" s="39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39"/>
      <c r="Q31" s="39"/>
      <c r="R31" s="39"/>
      <c r="S31" s="7" t="str">
        <f t="shared" si="3"/>
        <v/>
      </c>
      <c r="T31" s="6"/>
      <c r="U31" s="6"/>
      <c r="V31" s="6"/>
      <c r="W31" s="7" t="str">
        <f t="shared" si="4"/>
        <v/>
      </c>
      <c r="X31" s="39"/>
      <c r="Y31" s="39"/>
      <c r="Z31" s="39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39"/>
      <c r="Q32" s="39"/>
      <c r="R32" s="39"/>
      <c r="S32" s="7" t="str">
        <f t="shared" si="3"/>
        <v/>
      </c>
      <c r="T32" s="6"/>
      <c r="U32" s="6"/>
      <c r="V32" s="6"/>
      <c r="W32" s="7" t="str">
        <f t="shared" si="4"/>
        <v/>
      </c>
      <c r="X32" s="39"/>
      <c r="Y32" s="39"/>
      <c r="Z32" s="39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39"/>
      <c r="Q33" s="39"/>
      <c r="R33" s="39"/>
      <c r="S33" s="7" t="str">
        <f t="shared" si="3"/>
        <v/>
      </c>
      <c r="T33" s="6"/>
      <c r="U33" s="6"/>
      <c r="V33" s="6"/>
      <c r="W33" s="7" t="str">
        <f t="shared" si="4"/>
        <v/>
      </c>
      <c r="X33" s="39"/>
      <c r="Y33" s="39"/>
      <c r="Z33" s="39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/>
    <row r="35" spans="1:56" s="1" customFormat="1" ht="14.25">
      <c r="AF35" s="15"/>
      <c r="AG35" s="15"/>
      <c r="AH35" s="30"/>
      <c r="AI35" s="30"/>
      <c r="AJ35" s="30"/>
      <c r="AL35" s="30"/>
      <c r="AM35" s="30"/>
      <c r="AN35" s="30"/>
      <c r="AO35" s="15"/>
    </row>
    <row r="36" spans="1:56" s="1" customFormat="1" ht="14.25">
      <c r="AQ36" s="30"/>
    </row>
    <row r="37" spans="1:56" s="1" customFormat="1" ht="14.25">
      <c r="C37" s="16" t="s">
        <v>13</v>
      </c>
      <c r="AI37" s="29" t="str">
        <f>T6ST4!AI37</f>
        <v>................................................................................2019</v>
      </c>
    </row>
    <row r="38" spans="1:56" s="1" customFormat="1" ht="14.25">
      <c r="C38" s="16" t="s">
        <v>14</v>
      </c>
      <c r="AI38" s="16" t="s">
        <v>60</v>
      </c>
    </row>
    <row r="39" spans="1:56" s="1" customFormat="1">
      <c r="A39" s="58"/>
      <c r="B39" s="58"/>
      <c r="C39" s="16"/>
      <c r="AI39" s="16"/>
    </row>
    <row r="40" spans="1:56" s="1" customFormat="1">
      <c r="A40" s="58"/>
      <c r="B40" s="58"/>
      <c r="C40" s="16"/>
      <c r="AI40" s="16"/>
    </row>
    <row r="41" spans="1:56" s="1" customFormat="1">
      <c r="A41" s="58"/>
      <c r="B41" s="58"/>
      <c r="C41" s="16"/>
      <c r="AI41" s="16"/>
    </row>
    <row r="42" spans="1:56" s="1" customFormat="1">
      <c r="A42" s="58"/>
      <c r="B42" s="58"/>
      <c r="C42" s="16"/>
      <c r="AI42" s="16"/>
    </row>
    <row r="43" spans="1:56" s="1" customFormat="1">
      <c r="A43" s="58"/>
      <c r="B43" s="58"/>
      <c r="C43" s="49" t="s">
        <v>64</v>
      </c>
      <c r="AI43" s="17" t="str">
        <f>T5ST1!AK52</f>
        <v>WEBSITEEDUKASI.COM</v>
      </c>
    </row>
    <row r="44" spans="1:56" s="1" customFormat="1">
      <c r="A44" s="58"/>
      <c r="B44" s="58"/>
      <c r="C44" s="16" t="s">
        <v>65</v>
      </c>
      <c r="AI44" s="50" t="str">
        <f>T5ST1!AK53</f>
        <v>NIP19880420 201409 0 000</v>
      </c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598425196850394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D44"/>
  <sheetViews>
    <sheetView showGridLines="0" topLeftCell="C1" workbookViewId="0">
      <selection activeCell="AT9" sqref="AT9"/>
    </sheetView>
  </sheetViews>
  <sheetFormatPr defaultRowHeight="15"/>
  <cols>
    <col min="1" max="1" width="5.28515625" style="58" customWidth="1"/>
    <col min="2" max="2" width="15.5703125" style="58" customWidth="1"/>
    <col min="3" max="3" width="25.7109375" style="58" customWidth="1"/>
    <col min="4" max="27" width="3.85546875" style="58" customWidth="1"/>
    <col min="28" max="35" width="3.28515625" style="58" customWidth="1"/>
    <col min="36" max="43" width="3.85546875" style="58" customWidth="1"/>
    <col min="44" max="68" width="3.7109375" style="58" customWidth="1"/>
    <col min="69" max="16384" width="9.140625" style="58"/>
  </cols>
  <sheetData>
    <row r="1" spans="1:56" ht="18">
      <c r="A1" s="71" t="str">
        <f>T6ST4!A1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106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6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4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16</v>
      </c>
      <c r="E5" s="65"/>
      <c r="F5" s="65"/>
      <c r="G5" s="65"/>
      <c r="H5" s="65" t="s">
        <v>17</v>
      </c>
      <c r="I5" s="65"/>
      <c r="J5" s="65"/>
      <c r="K5" s="65"/>
      <c r="L5" s="66" t="s">
        <v>53</v>
      </c>
      <c r="M5" s="64"/>
      <c r="N5" s="64"/>
      <c r="O5" s="67"/>
      <c r="P5" s="65" t="s">
        <v>54</v>
      </c>
      <c r="Q5" s="65"/>
      <c r="R5" s="65"/>
      <c r="S5" s="65"/>
      <c r="T5" s="65" t="s">
        <v>20</v>
      </c>
      <c r="U5" s="65"/>
      <c r="V5" s="65"/>
      <c r="W5" s="65"/>
      <c r="X5" s="66" t="s">
        <v>21</v>
      </c>
      <c r="Y5" s="64"/>
      <c r="Z5" s="64"/>
      <c r="AA5" s="67"/>
      <c r="AB5" s="65" t="s">
        <v>56</v>
      </c>
      <c r="AC5" s="65"/>
      <c r="AD5" s="65"/>
      <c r="AE5" s="65"/>
      <c r="AF5" s="65" t="s">
        <v>57</v>
      </c>
      <c r="AG5" s="65"/>
      <c r="AH5" s="65"/>
      <c r="AI5" s="65"/>
      <c r="AJ5" s="65" t="s">
        <v>11</v>
      </c>
      <c r="AK5" s="65"/>
      <c r="AL5" s="65"/>
      <c r="AM5" s="65"/>
      <c r="AN5" s="65" t="s">
        <v>10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39"/>
      <c r="Q7" s="39"/>
      <c r="R7" s="39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39"/>
      <c r="Y7" s="39"/>
      <c r="Z7" s="39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39"/>
      <c r="Q8" s="39"/>
      <c r="R8" s="39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39"/>
      <c r="Y8" s="39"/>
      <c r="Z8" s="39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39"/>
      <c r="Q9" s="39"/>
      <c r="R9" s="39"/>
      <c r="S9" s="7" t="str">
        <f t="shared" si="3"/>
        <v/>
      </c>
      <c r="T9" s="6"/>
      <c r="U9" s="6"/>
      <c r="V9" s="6"/>
      <c r="W9" s="7" t="str">
        <f t="shared" si="4"/>
        <v/>
      </c>
      <c r="X9" s="39"/>
      <c r="Y9" s="39"/>
      <c r="Z9" s="39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39"/>
      <c r="Q10" s="39"/>
      <c r="R10" s="39"/>
      <c r="S10" s="7" t="str">
        <f t="shared" si="3"/>
        <v/>
      </c>
      <c r="T10" s="6"/>
      <c r="U10" s="6"/>
      <c r="V10" s="6"/>
      <c r="W10" s="7" t="str">
        <f t="shared" si="4"/>
        <v/>
      </c>
      <c r="X10" s="39"/>
      <c r="Y10" s="39"/>
      <c r="Z10" s="39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39"/>
      <c r="Q11" s="39"/>
      <c r="R11" s="39"/>
      <c r="S11" s="7" t="str">
        <f t="shared" si="3"/>
        <v/>
      </c>
      <c r="T11" s="6"/>
      <c r="U11" s="6"/>
      <c r="V11" s="6"/>
      <c r="W11" s="7" t="str">
        <f t="shared" si="4"/>
        <v/>
      </c>
      <c r="X11" s="39"/>
      <c r="Y11" s="39"/>
      <c r="Z11" s="39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39"/>
      <c r="Q12" s="39"/>
      <c r="R12" s="39"/>
      <c r="S12" s="7" t="str">
        <f t="shared" si="3"/>
        <v/>
      </c>
      <c r="T12" s="6"/>
      <c r="U12" s="6"/>
      <c r="V12" s="6"/>
      <c r="W12" s="7" t="str">
        <f t="shared" si="4"/>
        <v/>
      </c>
      <c r="X12" s="39"/>
      <c r="Y12" s="39"/>
      <c r="Z12" s="39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39"/>
      <c r="Q13" s="39"/>
      <c r="R13" s="39"/>
      <c r="S13" s="7" t="str">
        <f t="shared" si="3"/>
        <v/>
      </c>
      <c r="T13" s="6"/>
      <c r="U13" s="6"/>
      <c r="V13" s="6"/>
      <c r="W13" s="7" t="str">
        <f t="shared" si="4"/>
        <v/>
      </c>
      <c r="X13" s="39"/>
      <c r="Y13" s="39"/>
      <c r="Z13" s="39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39"/>
      <c r="Q14" s="39"/>
      <c r="R14" s="39"/>
      <c r="S14" s="7" t="str">
        <f t="shared" si="3"/>
        <v/>
      </c>
      <c r="T14" s="6"/>
      <c r="U14" s="6"/>
      <c r="V14" s="6"/>
      <c r="W14" s="7" t="str">
        <f t="shared" si="4"/>
        <v/>
      </c>
      <c r="X14" s="39"/>
      <c r="Y14" s="39"/>
      <c r="Z14" s="39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39"/>
      <c r="Q15" s="39"/>
      <c r="R15" s="39"/>
      <c r="S15" s="7" t="str">
        <f t="shared" si="3"/>
        <v/>
      </c>
      <c r="T15" s="6"/>
      <c r="U15" s="6"/>
      <c r="V15" s="6"/>
      <c r="W15" s="7" t="str">
        <f t="shared" si="4"/>
        <v/>
      </c>
      <c r="X15" s="39"/>
      <c r="Y15" s="39"/>
      <c r="Z15" s="39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39"/>
      <c r="Q16" s="39"/>
      <c r="R16" s="39"/>
      <c r="S16" s="7" t="str">
        <f t="shared" si="3"/>
        <v/>
      </c>
      <c r="T16" s="6"/>
      <c r="U16" s="6"/>
      <c r="V16" s="6"/>
      <c r="W16" s="7" t="str">
        <f t="shared" si="4"/>
        <v/>
      </c>
      <c r="X16" s="39"/>
      <c r="Y16" s="39"/>
      <c r="Z16" s="39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39"/>
      <c r="Q17" s="39"/>
      <c r="R17" s="39"/>
      <c r="S17" s="7" t="str">
        <f t="shared" si="3"/>
        <v/>
      </c>
      <c r="T17" s="6"/>
      <c r="U17" s="6"/>
      <c r="V17" s="6"/>
      <c r="W17" s="7" t="str">
        <f t="shared" si="4"/>
        <v/>
      </c>
      <c r="X17" s="39"/>
      <c r="Y17" s="39"/>
      <c r="Z17" s="39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39"/>
      <c r="Q18" s="39"/>
      <c r="R18" s="39"/>
      <c r="S18" s="7" t="str">
        <f t="shared" si="3"/>
        <v/>
      </c>
      <c r="T18" s="6"/>
      <c r="U18" s="6"/>
      <c r="V18" s="6"/>
      <c r="W18" s="7" t="str">
        <f t="shared" si="4"/>
        <v/>
      </c>
      <c r="X18" s="39"/>
      <c r="Y18" s="39"/>
      <c r="Z18" s="39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39"/>
      <c r="Q19" s="39"/>
      <c r="R19" s="39"/>
      <c r="S19" s="7" t="str">
        <f t="shared" si="3"/>
        <v/>
      </c>
      <c r="T19" s="6"/>
      <c r="U19" s="6"/>
      <c r="V19" s="6"/>
      <c r="W19" s="7" t="str">
        <f t="shared" si="4"/>
        <v/>
      </c>
      <c r="X19" s="39"/>
      <c r="Y19" s="39"/>
      <c r="Z19" s="39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39"/>
      <c r="Q20" s="39"/>
      <c r="R20" s="39"/>
      <c r="S20" s="7" t="str">
        <f t="shared" si="3"/>
        <v/>
      </c>
      <c r="T20" s="6"/>
      <c r="U20" s="6"/>
      <c r="V20" s="6"/>
      <c r="W20" s="7" t="str">
        <f t="shared" si="4"/>
        <v/>
      </c>
      <c r="X20" s="39"/>
      <c r="Y20" s="39"/>
      <c r="Z20" s="39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39"/>
      <c r="Q21" s="39"/>
      <c r="R21" s="39"/>
      <c r="S21" s="7" t="str">
        <f t="shared" si="3"/>
        <v/>
      </c>
      <c r="T21" s="6"/>
      <c r="U21" s="6"/>
      <c r="V21" s="6"/>
      <c r="W21" s="7" t="str">
        <f t="shared" si="4"/>
        <v/>
      </c>
      <c r="X21" s="39"/>
      <c r="Y21" s="39"/>
      <c r="Z21" s="39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39"/>
      <c r="Q22" s="39"/>
      <c r="R22" s="39"/>
      <c r="S22" s="7" t="str">
        <f t="shared" si="3"/>
        <v/>
      </c>
      <c r="T22" s="6"/>
      <c r="U22" s="6"/>
      <c r="V22" s="6"/>
      <c r="W22" s="7" t="str">
        <f t="shared" si="4"/>
        <v/>
      </c>
      <c r="X22" s="39"/>
      <c r="Y22" s="39"/>
      <c r="Z22" s="39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39"/>
      <c r="Q23" s="39"/>
      <c r="R23" s="39"/>
      <c r="S23" s="7" t="str">
        <f t="shared" si="3"/>
        <v/>
      </c>
      <c r="T23" s="6"/>
      <c r="U23" s="6"/>
      <c r="V23" s="6"/>
      <c r="W23" s="7" t="str">
        <f t="shared" si="4"/>
        <v/>
      </c>
      <c r="X23" s="39"/>
      <c r="Y23" s="39"/>
      <c r="Z23" s="39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39"/>
      <c r="Q24" s="39"/>
      <c r="R24" s="39"/>
      <c r="S24" s="7" t="str">
        <f t="shared" si="3"/>
        <v/>
      </c>
      <c r="T24" s="6"/>
      <c r="U24" s="6"/>
      <c r="V24" s="6"/>
      <c r="W24" s="7" t="str">
        <f t="shared" si="4"/>
        <v/>
      </c>
      <c r="X24" s="39"/>
      <c r="Y24" s="39"/>
      <c r="Z24" s="39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39"/>
      <c r="Q25" s="39"/>
      <c r="R25" s="39"/>
      <c r="S25" s="7" t="str">
        <f t="shared" si="3"/>
        <v/>
      </c>
      <c r="T25" s="6"/>
      <c r="U25" s="6"/>
      <c r="V25" s="6"/>
      <c r="W25" s="7" t="str">
        <f t="shared" si="4"/>
        <v/>
      </c>
      <c r="X25" s="39"/>
      <c r="Y25" s="39"/>
      <c r="Z25" s="39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39"/>
      <c r="Q26" s="39"/>
      <c r="R26" s="39"/>
      <c r="S26" s="7" t="str">
        <f t="shared" si="3"/>
        <v/>
      </c>
      <c r="T26" s="6"/>
      <c r="U26" s="6"/>
      <c r="V26" s="6"/>
      <c r="W26" s="7" t="str">
        <f t="shared" si="4"/>
        <v/>
      </c>
      <c r="X26" s="39"/>
      <c r="Y26" s="39"/>
      <c r="Z26" s="39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39"/>
      <c r="Q27" s="39"/>
      <c r="R27" s="39"/>
      <c r="S27" s="7" t="str">
        <f t="shared" si="3"/>
        <v/>
      </c>
      <c r="T27" s="6"/>
      <c r="U27" s="6"/>
      <c r="V27" s="6"/>
      <c r="W27" s="7" t="str">
        <f t="shared" si="4"/>
        <v/>
      </c>
      <c r="X27" s="39"/>
      <c r="Y27" s="39"/>
      <c r="Z27" s="39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39"/>
      <c r="Q28" s="39"/>
      <c r="R28" s="39"/>
      <c r="S28" s="7" t="str">
        <f t="shared" si="3"/>
        <v/>
      </c>
      <c r="T28" s="6"/>
      <c r="U28" s="6"/>
      <c r="V28" s="6"/>
      <c r="W28" s="7" t="str">
        <f t="shared" si="4"/>
        <v/>
      </c>
      <c r="X28" s="39"/>
      <c r="Y28" s="39"/>
      <c r="Z28" s="39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39"/>
      <c r="Q29" s="39"/>
      <c r="R29" s="39"/>
      <c r="S29" s="7" t="str">
        <f t="shared" si="3"/>
        <v/>
      </c>
      <c r="T29" s="6"/>
      <c r="U29" s="6"/>
      <c r="V29" s="6"/>
      <c r="W29" s="7" t="str">
        <f t="shared" si="4"/>
        <v/>
      </c>
      <c r="X29" s="39"/>
      <c r="Y29" s="39"/>
      <c r="Z29" s="39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39"/>
      <c r="Q30" s="39"/>
      <c r="R30" s="39"/>
      <c r="S30" s="7" t="str">
        <f t="shared" si="3"/>
        <v/>
      </c>
      <c r="T30" s="6"/>
      <c r="U30" s="6"/>
      <c r="V30" s="6"/>
      <c r="W30" s="7" t="str">
        <f t="shared" si="4"/>
        <v/>
      </c>
      <c r="X30" s="39"/>
      <c r="Y30" s="39"/>
      <c r="Z30" s="39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39"/>
      <c r="Q31" s="39"/>
      <c r="R31" s="39"/>
      <c r="S31" s="7" t="str">
        <f t="shared" si="3"/>
        <v/>
      </c>
      <c r="T31" s="6"/>
      <c r="U31" s="6"/>
      <c r="V31" s="6"/>
      <c r="W31" s="7" t="str">
        <f t="shared" si="4"/>
        <v/>
      </c>
      <c r="X31" s="39"/>
      <c r="Y31" s="39"/>
      <c r="Z31" s="39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39"/>
      <c r="Q32" s="39"/>
      <c r="R32" s="39"/>
      <c r="S32" s="7" t="str">
        <f t="shared" si="3"/>
        <v/>
      </c>
      <c r="T32" s="6"/>
      <c r="U32" s="6"/>
      <c r="V32" s="6"/>
      <c r="W32" s="7" t="str">
        <f t="shared" si="4"/>
        <v/>
      </c>
      <c r="X32" s="39"/>
      <c r="Y32" s="39"/>
      <c r="Z32" s="39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39"/>
      <c r="Q33" s="39"/>
      <c r="R33" s="39"/>
      <c r="S33" s="7" t="str">
        <f t="shared" si="3"/>
        <v/>
      </c>
      <c r="T33" s="6"/>
      <c r="U33" s="6"/>
      <c r="V33" s="6"/>
      <c r="W33" s="7" t="str">
        <f t="shared" si="4"/>
        <v/>
      </c>
      <c r="X33" s="39"/>
      <c r="Y33" s="39"/>
      <c r="Z33" s="39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/>
    <row r="35" spans="1:56" s="1" customFormat="1" ht="14.25">
      <c r="AF35" s="15"/>
      <c r="AG35" s="15"/>
      <c r="AH35" s="30"/>
      <c r="AI35" s="30"/>
      <c r="AJ35" s="30"/>
      <c r="AL35" s="30"/>
      <c r="AM35" s="30"/>
      <c r="AN35" s="30"/>
      <c r="AO35" s="15"/>
    </row>
    <row r="36" spans="1:56" s="1" customFormat="1" ht="14.25">
      <c r="AQ36" s="30"/>
    </row>
    <row r="37" spans="1:56" s="1" customFormat="1" ht="14.25">
      <c r="C37" s="16" t="s">
        <v>13</v>
      </c>
      <c r="AI37" s="29" t="str">
        <f>T6ST4!AI37</f>
        <v>................................................................................2019</v>
      </c>
    </row>
    <row r="38" spans="1:56" s="1" customFormat="1" ht="14.25">
      <c r="C38" s="16" t="s">
        <v>14</v>
      </c>
      <c r="AI38" s="16" t="s">
        <v>60</v>
      </c>
    </row>
    <row r="39" spans="1:56" s="1" customFormat="1">
      <c r="A39" s="58"/>
      <c r="B39" s="58"/>
      <c r="C39" s="16"/>
      <c r="AI39" s="16"/>
    </row>
    <row r="40" spans="1:56" s="1" customFormat="1">
      <c r="A40" s="58"/>
      <c r="B40" s="58"/>
      <c r="C40" s="16"/>
      <c r="AI40" s="16"/>
    </row>
    <row r="41" spans="1:56" s="1" customFormat="1">
      <c r="A41" s="58"/>
      <c r="B41" s="58"/>
      <c r="C41" s="16"/>
      <c r="AI41" s="16"/>
    </row>
    <row r="42" spans="1:56" s="1" customFormat="1">
      <c r="A42" s="58"/>
      <c r="B42" s="58"/>
      <c r="C42" s="16"/>
      <c r="AI42" s="16"/>
    </row>
    <row r="43" spans="1:56" s="1" customFormat="1">
      <c r="A43" s="58"/>
      <c r="B43" s="58"/>
      <c r="C43" s="49" t="s">
        <v>64</v>
      </c>
      <c r="AI43" s="17" t="str">
        <f>T5ST1!AK52</f>
        <v>WEBSITEEDUKASI.COM</v>
      </c>
    </row>
    <row r="44" spans="1:56" s="1" customFormat="1">
      <c r="A44" s="58"/>
      <c r="B44" s="58"/>
      <c r="C44" s="16" t="s">
        <v>65</v>
      </c>
      <c r="AI44" s="50" t="str">
        <f>T5ST1!AK53</f>
        <v>NIP19880420 201409 0 000</v>
      </c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598425196850394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D44"/>
  <sheetViews>
    <sheetView showGridLines="0" topLeftCell="C1" workbookViewId="0">
      <selection activeCell="AM11" sqref="AM11"/>
    </sheetView>
  </sheetViews>
  <sheetFormatPr defaultRowHeight="15"/>
  <cols>
    <col min="1" max="1" width="5.28515625" style="58" customWidth="1"/>
    <col min="2" max="2" width="15.5703125" style="58" customWidth="1"/>
    <col min="3" max="3" width="25.7109375" style="58" customWidth="1"/>
    <col min="4" max="27" width="3.85546875" style="58" customWidth="1"/>
    <col min="28" max="35" width="3.28515625" style="58" customWidth="1"/>
    <col min="36" max="43" width="3.85546875" style="58" customWidth="1"/>
    <col min="44" max="68" width="3.7109375" style="58" customWidth="1"/>
    <col min="69" max="16384" width="9.140625" style="58"/>
  </cols>
  <sheetData>
    <row r="1" spans="1:56" ht="18">
      <c r="A1" s="71" t="str">
        <f>T6ST4!A1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107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6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4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16</v>
      </c>
      <c r="E5" s="65"/>
      <c r="F5" s="65"/>
      <c r="G5" s="65"/>
      <c r="H5" s="65" t="s">
        <v>17</v>
      </c>
      <c r="I5" s="65"/>
      <c r="J5" s="65"/>
      <c r="K5" s="65"/>
      <c r="L5" s="66" t="s">
        <v>56</v>
      </c>
      <c r="M5" s="64"/>
      <c r="N5" s="64"/>
      <c r="O5" s="67"/>
      <c r="P5" s="65" t="s">
        <v>57</v>
      </c>
      <c r="Q5" s="65"/>
      <c r="R5" s="65"/>
      <c r="S5" s="65"/>
      <c r="T5" s="65" t="s">
        <v>20</v>
      </c>
      <c r="U5" s="65"/>
      <c r="V5" s="65"/>
      <c r="W5" s="65"/>
      <c r="X5" s="66" t="s">
        <v>21</v>
      </c>
      <c r="Y5" s="64"/>
      <c r="Z5" s="64"/>
      <c r="AA5" s="67"/>
      <c r="AB5" s="65" t="s">
        <v>56</v>
      </c>
      <c r="AC5" s="65"/>
      <c r="AD5" s="65"/>
      <c r="AE5" s="65"/>
      <c r="AF5" s="65" t="s">
        <v>57</v>
      </c>
      <c r="AG5" s="65"/>
      <c r="AH5" s="65"/>
      <c r="AI5" s="65"/>
      <c r="AJ5" s="65" t="s">
        <v>20</v>
      </c>
      <c r="AK5" s="65"/>
      <c r="AL5" s="65"/>
      <c r="AM5" s="65"/>
      <c r="AN5" s="65" t="s">
        <v>21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39"/>
      <c r="Q7" s="39"/>
      <c r="R7" s="39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39"/>
      <c r="Y7" s="39"/>
      <c r="Z7" s="39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39"/>
      <c r="Q8" s="39"/>
      <c r="R8" s="39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39"/>
      <c r="Y8" s="39"/>
      <c r="Z8" s="39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39"/>
      <c r="Q9" s="39"/>
      <c r="R9" s="39"/>
      <c r="S9" s="7" t="str">
        <f t="shared" si="3"/>
        <v/>
      </c>
      <c r="T9" s="6"/>
      <c r="U9" s="6"/>
      <c r="V9" s="6"/>
      <c r="W9" s="7" t="str">
        <f t="shared" si="4"/>
        <v/>
      </c>
      <c r="X9" s="39"/>
      <c r="Y9" s="39"/>
      <c r="Z9" s="39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39"/>
      <c r="Q10" s="39"/>
      <c r="R10" s="39"/>
      <c r="S10" s="7" t="str">
        <f t="shared" si="3"/>
        <v/>
      </c>
      <c r="T10" s="6"/>
      <c r="U10" s="6"/>
      <c r="V10" s="6"/>
      <c r="W10" s="7" t="str">
        <f t="shared" si="4"/>
        <v/>
      </c>
      <c r="X10" s="39"/>
      <c r="Y10" s="39"/>
      <c r="Z10" s="39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39"/>
      <c r="Q11" s="39"/>
      <c r="R11" s="39"/>
      <c r="S11" s="7" t="str">
        <f t="shared" si="3"/>
        <v/>
      </c>
      <c r="T11" s="6"/>
      <c r="U11" s="6"/>
      <c r="V11" s="6"/>
      <c r="W11" s="7" t="str">
        <f t="shared" si="4"/>
        <v/>
      </c>
      <c r="X11" s="39"/>
      <c r="Y11" s="39"/>
      <c r="Z11" s="39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39"/>
      <c r="Q12" s="39"/>
      <c r="R12" s="39"/>
      <c r="S12" s="7" t="str">
        <f t="shared" si="3"/>
        <v/>
      </c>
      <c r="T12" s="6"/>
      <c r="U12" s="6"/>
      <c r="V12" s="6"/>
      <c r="W12" s="7" t="str">
        <f t="shared" si="4"/>
        <v/>
      </c>
      <c r="X12" s="39"/>
      <c r="Y12" s="39"/>
      <c r="Z12" s="39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39"/>
      <c r="Q13" s="39"/>
      <c r="R13" s="39"/>
      <c r="S13" s="7" t="str">
        <f t="shared" si="3"/>
        <v/>
      </c>
      <c r="T13" s="6"/>
      <c r="U13" s="6"/>
      <c r="V13" s="6"/>
      <c r="W13" s="7" t="str">
        <f t="shared" si="4"/>
        <v/>
      </c>
      <c r="X13" s="39"/>
      <c r="Y13" s="39"/>
      <c r="Z13" s="39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39"/>
      <c r="Q14" s="39"/>
      <c r="R14" s="39"/>
      <c r="S14" s="7" t="str">
        <f t="shared" si="3"/>
        <v/>
      </c>
      <c r="T14" s="6"/>
      <c r="U14" s="6"/>
      <c r="V14" s="6"/>
      <c r="W14" s="7" t="str">
        <f t="shared" si="4"/>
        <v/>
      </c>
      <c r="X14" s="39"/>
      <c r="Y14" s="39"/>
      <c r="Z14" s="39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39"/>
      <c r="Q15" s="39"/>
      <c r="R15" s="39"/>
      <c r="S15" s="7" t="str">
        <f t="shared" si="3"/>
        <v/>
      </c>
      <c r="T15" s="6"/>
      <c r="U15" s="6"/>
      <c r="V15" s="6"/>
      <c r="W15" s="7" t="str">
        <f t="shared" si="4"/>
        <v/>
      </c>
      <c r="X15" s="39"/>
      <c r="Y15" s="39"/>
      <c r="Z15" s="39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39"/>
      <c r="Q16" s="39"/>
      <c r="R16" s="39"/>
      <c r="S16" s="7" t="str">
        <f t="shared" si="3"/>
        <v/>
      </c>
      <c r="T16" s="6"/>
      <c r="U16" s="6"/>
      <c r="V16" s="6"/>
      <c r="W16" s="7" t="str">
        <f t="shared" si="4"/>
        <v/>
      </c>
      <c r="X16" s="39"/>
      <c r="Y16" s="39"/>
      <c r="Z16" s="39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39"/>
      <c r="Q17" s="39"/>
      <c r="R17" s="39"/>
      <c r="S17" s="7" t="str">
        <f t="shared" si="3"/>
        <v/>
      </c>
      <c r="T17" s="6"/>
      <c r="U17" s="6"/>
      <c r="V17" s="6"/>
      <c r="W17" s="7" t="str">
        <f t="shared" si="4"/>
        <v/>
      </c>
      <c r="X17" s="39"/>
      <c r="Y17" s="39"/>
      <c r="Z17" s="39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39"/>
      <c r="Q18" s="39"/>
      <c r="R18" s="39"/>
      <c r="S18" s="7" t="str">
        <f t="shared" si="3"/>
        <v/>
      </c>
      <c r="T18" s="6"/>
      <c r="U18" s="6"/>
      <c r="V18" s="6"/>
      <c r="W18" s="7" t="str">
        <f t="shared" si="4"/>
        <v/>
      </c>
      <c r="X18" s="39"/>
      <c r="Y18" s="39"/>
      <c r="Z18" s="39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39"/>
      <c r="Q19" s="39"/>
      <c r="R19" s="39"/>
      <c r="S19" s="7" t="str">
        <f t="shared" si="3"/>
        <v/>
      </c>
      <c r="T19" s="6"/>
      <c r="U19" s="6"/>
      <c r="V19" s="6"/>
      <c r="W19" s="7" t="str">
        <f t="shared" si="4"/>
        <v/>
      </c>
      <c r="X19" s="39"/>
      <c r="Y19" s="39"/>
      <c r="Z19" s="39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39"/>
      <c r="Q20" s="39"/>
      <c r="R20" s="39"/>
      <c r="S20" s="7" t="str">
        <f t="shared" si="3"/>
        <v/>
      </c>
      <c r="T20" s="6"/>
      <c r="U20" s="6"/>
      <c r="V20" s="6"/>
      <c r="W20" s="7" t="str">
        <f t="shared" si="4"/>
        <v/>
      </c>
      <c r="X20" s="39"/>
      <c r="Y20" s="39"/>
      <c r="Z20" s="39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39"/>
      <c r="Q21" s="39"/>
      <c r="R21" s="39"/>
      <c r="S21" s="7" t="str">
        <f t="shared" si="3"/>
        <v/>
      </c>
      <c r="T21" s="6"/>
      <c r="U21" s="6"/>
      <c r="V21" s="6"/>
      <c r="W21" s="7" t="str">
        <f t="shared" si="4"/>
        <v/>
      </c>
      <c r="X21" s="39"/>
      <c r="Y21" s="39"/>
      <c r="Z21" s="39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39"/>
      <c r="Q22" s="39"/>
      <c r="R22" s="39"/>
      <c r="S22" s="7" t="str">
        <f t="shared" si="3"/>
        <v/>
      </c>
      <c r="T22" s="6"/>
      <c r="U22" s="6"/>
      <c r="V22" s="6"/>
      <c r="W22" s="7" t="str">
        <f t="shared" si="4"/>
        <v/>
      </c>
      <c r="X22" s="39"/>
      <c r="Y22" s="39"/>
      <c r="Z22" s="39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39"/>
      <c r="Q23" s="39"/>
      <c r="R23" s="39"/>
      <c r="S23" s="7" t="str">
        <f t="shared" si="3"/>
        <v/>
      </c>
      <c r="T23" s="6"/>
      <c r="U23" s="6"/>
      <c r="V23" s="6"/>
      <c r="W23" s="7" t="str">
        <f t="shared" si="4"/>
        <v/>
      </c>
      <c r="X23" s="39"/>
      <c r="Y23" s="39"/>
      <c r="Z23" s="39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39"/>
      <c r="Q24" s="39"/>
      <c r="R24" s="39"/>
      <c r="S24" s="7" t="str">
        <f t="shared" si="3"/>
        <v/>
      </c>
      <c r="T24" s="6"/>
      <c r="U24" s="6"/>
      <c r="V24" s="6"/>
      <c r="W24" s="7" t="str">
        <f t="shared" si="4"/>
        <v/>
      </c>
      <c r="X24" s="39"/>
      <c r="Y24" s="39"/>
      <c r="Z24" s="39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39"/>
      <c r="Q25" s="39"/>
      <c r="R25" s="39"/>
      <c r="S25" s="7" t="str">
        <f t="shared" si="3"/>
        <v/>
      </c>
      <c r="T25" s="6"/>
      <c r="U25" s="6"/>
      <c r="V25" s="6"/>
      <c r="W25" s="7" t="str">
        <f t="shared" si="4"/>
        <v/>
      </c>
      <c r="X25" s="39"/>
      <c r="Y25" s="39"/>
      <c r="Z25" s="39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39"/>
      <c r="Q26" s="39"/>
      <c r="R26" s="39"/>
      <c r="S26" s="7" t="str">
        <f t="shared" si="3"/>
        <v/>
      </c>
      <c r="T26" s="6"/>
      <c r="U26" s="6"/>
      <c r="V26" s="6"/>
      <c r="W26" s="7" t="str">
        <f t="shared" si="4"/>
        <v/>
      </c>
      <c r="X26" s="39"/>
      <c r="Y26" s="39"/>
      <c r="Z26" s="39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39"/>
      <c r="Q27" s="39"/>
      <c r="R27" s="39"/>
      <c r="S27" s="7" t="str">
        <f t="shared" si="3"/>
        <v/>
      </c>
      <c r="T27" s="6"/>
      <c r="U27" s="6"/>
      <c r="V27" s="6"/>
      <c r="W27" s="7" t="str">
        <f t="shared" si="4"/>
        <v/>
      </c>
      <c r="X27" s="39"/>
      <c r="Y27" s="39"/>
      <c r="Z27" s="39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39"/>
      <c r="Q28" s="39"/>
      <c r="R28" s="39"/>
      <c r="S28" s="7" t="str">
        <f t="shared" si="3"/>
        <v/>
      </c>
      <c r="T28" s="6"/>
      <c r="U28" s="6"/>
      <c r="V28" s="6"/>
      <c r="W28" s="7" t="str">
        <f t="shared" si="4"/>
        <v/>
      </c>
      <c r="X28" s="39"/>
      <c r="Y28" s="39"/>
      <c r="Z28" s="39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39"/>
      <c r="Q29" s="39"/>
      <c r="R29" s="39"/>
      <c r="S29" s="7" t="str">
        <f t="shared" si="3"/>
        <v/>
      </c>
      <c r="T29" s="6"/>
      <c r="U29" s="6"/>
      <c r="V29" s="6"/>
      <c r="W29" s="7" t="str">
        <f t="shared" si="4"/>
        <v/>
      </c>
      <c r="X29" s="39"/>
      <c r="Y29" s="39"/>
      <c r="Z29" s="39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39"/>
      <c r="Q30" s="39"/>
      <c r="R30" s="39"/>
      <c r="S30" s="7" t="str">
        <f t="shared" si="3"/>
        <v/>
      </c>
      <c r="T30" s="6"/>
      <c r="U30" s="6"/>
      <c r="V30" s="6"/>
      <c r="W30" s="7" t="str">
        <f t="shared" si="4"/>
        <v/>
      </c>
      <c r="X30" s="39"/>
      <c r="Y30" s="39"/>
      <c r="Z30" s="39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39"/>
      <c r="Q31" s="39"/>
      <c r="R31" s="39"/>
      <c r="S31" s="7" t="str">
        <f t="shared" si="3"/>
        <v/>
      </c>
      <c r="T31" s="6"/>
      <c r="U31" s="6"/>
      <c r="V31" s="6"/>
      <c r="W31" s="7" t="str">
        <f t="shared" si="4"/>
        <v/>
      </c>
      <c r="X31" s="39"/>
      <c r="Y31" s="39"/>
      <c r="Z31" s="39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39"/>
      <c r="Q32" s="39"/>
      <c r="R32" s="39"/>
      <c r="S32" s="7" t="str">
        <f t="shared" si="3"/>
        <v/>
      </c>
      <c r="T32" s="6"/>
      <c r="U32" s="6"/>
      <c r="V32" s="6"/>
      <c r="W32" s="7" t="str">
        <f t="shared" si="4"/>
        <v/>
      </c>
      <c r="X32" s="39"/>
      <c r="Y32" s="39"/>
      <c r="Z32" s="39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39"/>
      <c r="Q33" s="39"/>
      <c r="R33" s="39"/>
      <c r="S33" s="7" t="str">
        <f t="shared" si="3"/>
        <v/>
      </c>
      <c r="T33" s="6"/>
      <c r="U33" s="6"/>
      <c r="V33" s="6"/>
      <c r="W33" s="7" t="str">
        <f t="shared" si="4"/>
        <v/>
      </c>
      <c r="X33" s="39"/>
      <c r="Y33" s="39"/>
      <c r="Z33" s="39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/>
    <row r="35" spans="1:56" s="1" customFormat="1" ht="14.25">
      <c r="AF35" s="15"/>
      <c r="AG35" s="15"/>
      <c r="AH35" s="30"/>
      <c r="AI35" s="30"/>
      <c r="AJ35" s="30"/>
      <c r="AL35" s="30"/>
      <c r="AM35" s="30"/>
      <c r="AN35" s="30"/>
      <c r="AO35" s="15"/>
    </row>
    <row r="36" spans="1:56" s="1" customFormat="1" ht="14.25">
      <c r="AQ36" s="30"/>
    </row>
    <row r="37" spans="1:56" s="1" customFormat="1" ht="14.25">
      <c r="C37" s="16" t="s">
        <v>13</v>
      </c>
      <c r="AI37" s="29" t="str">
        <f>T6ST4!AI37</f>
        <v>................................................................................2019</v>
      </c>
    </row>
    <row r="38" spans="1:56" s="1" customFormat="1" ht="14.25">
      <c r="C38" s="16" t="s">
        <v>14</v>
      </c>
      <c r="AI38" s="16" t="s">
        <v>60</v>
      </c>
    </row>
    <row r="39" spans="1:56" s="1" customFormat="1">
      <c r="A39" s="58"/>
      <c r="B39" s="58"/>
      <c r="C39" s="16"/>
      <c r="AI39" s="16"/>
    </row>
    <row r="40" spans="1:56" s="1" customFormat="1">
      <c r="A40" s="58"/>
      <c r="B40" s="58"/>
      <c r="C40" s="16"/>
      <c r="AI40" s="16"/>
    </row>
    <row r="41" spans="1:56" s="1" customFormat="1">
      <c r="A41" s="58"/>
      <c r="B41" s="58"/>
      <c r="C41" s="16"/>
      <c r="AI41" s="16"/>
    </row>
    <row r="42" spans="1:56" s="1" customFormat="1">
      <c r="A42" s="58"/>
      <c r="B42" s="58"/>
      <c r="C42" s="16"/>
      <c r="AI42" s="16"/>
    </row>
    <row r="43" spans="1:56" s="1" customFormat="1">
      <c r="A43" s="58"/>
      <c r="B43" s="58"/>
      <c r="C43" s="49" t="s">
        <v>64</v>
      </c>
      <c r="AI43" s="17" t="str">
        <f>T5ST1!AK52</f>
        <v>WEBSITEEDUKASI.COM</v>
      </c>
    </row>
    <row r="44" spans="1:56" s="1" customFormat="1">
      <c r="A44" s="58"/>
      <c r="B44" s="58"/>
      <c r="C44" s="16" t="s">
        <v>65</v>
      </c>
      <c r="AI44" s="50" t="str">
        <f>T5ST1!AK53</f>
        <v>NIP19880420 201409 0 000</v>
      </c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598425196850394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D44"/>
  <sheetViews>
    <sheetView showGridLines="0" topLeftCell="D1" workbookViewId="0">
      <selection activeCell="AN5" sqref="AN5:AQ5"/>
    </sheetView>
  </sheetViews>
  <sheetFormatPr defaultRowHeight="15"/>
  <cols>
    <col min="1" max="1" width="5.28515625" style="58" customWidth="1"/>
    <col min="2" max="2" width="15.5703125" style="58" customWidth="1"/>
    <col min="3" max="3" width="25.7109375" style="58" customWidth="1"/>
    <col min="4" max="27" width="3.85546875" style="58" customWidth="1"/>
    <col min="28" max="35" width="3.28515625" style="58" customWidth="1"/>
    <col min="36" max="43" width="3.85546875" style="58" customWidth="1"/>
    <col min="44" max="68" width="3.7109375" style="58" customWidth="1"/>
    <col min="69" max="16384" width="9.140625" style="58"/>
  </cols>
  <sheetData>
    <row r="1" spans="1:56" ht="18">
      <c r="A1" s="71" t="str">
        <f>T6ST4!A1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108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6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4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11</v>
      </c>
      <c r="E5" s="65"/>
      <c r="F5" s="65"/>
      <c r="G5" s="65"/>
      <c r="H5" s="65" t="s">
        <v>10</v>
      </c>
      <c r="I5" s="65"/>
      <c r="J5" s="65"/>
      <c r="K5" s="65"/>
      <c r="L5" s="66" t="s">
        <v>58</v>
      </c>
      <c r="M5" s="64"/>
      <c r="N5" s="64"/>
      <c r="O5" s="67"/>
      <c r="P5" s="65" t="s">
        <v>59</v>
      </c>
      <c r="Q5" s="65"/>
      <c r="R5" s="65"/>
      <c r="S5" s="65"/>
      <c r="T5" s="65" t="s">
        <v>38</v>
      </c>
      <c r="U5" s="65"/>
      <c r="V5" s="65"/>
      <c r="W5" s="65"/>
      <c r="X5" s="66" t="s">
        <v>39</v>
      </c>
      <c r="Y5" s="64"/>
      <c r="Z5" s="64"/>
      <c r="AA5" s="67"/>
      <c r="AB5" s="65" t="s">
        <v>58</v>
      </c>
      <c r="AC5" s="65"/>
      <c r="AD5" s="65"/>
      <c r="AE5" s="65"/>
      <c r="AF5" s="65" t="s">
        <v>59</v>
      </c>
      <c r="AG5" s="65"/>
      <c r="AH5" s="65"/>
      <c r="AI5" s="65"/>
      <c r="AJ5" s="65" t="s">
        <v>16</v>
      </c>
      <c r="AK5" s="65"/>
      <c r="AL5" s="65"/>
      <c r="AM5" s="65"/>
      <c r="AN5" s="65" t="s">
        <v>17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39"/>
      <c r="Q7" s="39"/>
      <c r="R7" s="39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39"/>
      <c r="Y7" s="39"/>
      <c r="Z7" s="39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39"/>
      <c r="Q8" s="39"/>
      <c r="R8" s="39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39"/>
      <c r="Y8" s="39"/>
      <c r="Z8" s="39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39"/>
      <c r="Q9" s="39"/>
      <c r="R9" s="39"/>
      <c r="S9" s="7" t="str">
        <f t="shared" si="3"/>
        <v/>
      </c>
      <c r="T9" s="6"/>
      <c r="U9" s="6"/>
      <c r="V9" s="6"/>
      <c r="W9" s="7" t="str">
        <f t="shared" si="4"/>
        <v/>
      </c>
      <c r="X9" s="39"/>
      <c r="Y9" s="39"/>
      <c r="Z9" s="39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39"/>
      <c r="Q10" s="39"/>
      <c r="R10" s="39"/>
      <c r="S10" s="7" t="str">
        <f t="shared" si="3"/>
        <v/>
      </c>
      <c r="T10" s="6"/>
      <c r="U10" s="6"/>
      <c r="V10" s="6"/>
      <c r="W10" s="7" t="str">
        <f t="shared" si="4"/>
        <v/>
      </c>
      <c r="X10" s="39"/>
      <c r="Y10" s="39"/>
      <c r="Z10" s="39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39"/>
      <c r="Q11" s="39"/>
      <c r="R11" s="39"/>
      <c r="S11" s="7" t="str">
        <f t="shared" si="3"/>
        <v/>
      </c>
      <c r="T11" s="6"/>
      <c r="U11" s="6"/>
      <c r="V11" s="6"/>
      <c r="W11" s="7" t="str">
        <f t="shared" si="4"/>
        <v/>
      </c>
      <c r="X11" s="39"/>
      <c r="Y11" s="39"/>
      <c r="Z11" s="39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39"/>
      <c r="Q12" s="39"/>
      <c r="R12" s="39"/>
      <c r="S12" s="7" t="str">
        <f t="shared" si="3"/>
        <v/>
      </c>
      <c r="T12" s="6"/>
      <c r="U12" s="6"/>
      <c r="V12" s="6"/>
      <c r="W12" s="7" t="str">
        <f t="shared" si="4"/>
        <v/>
      </c>
      <c r="X12" s="39"/>
      <c r="Y12" s="39"/>
      <c r="Z12" s="39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39"/>
      <c r="Q13" s="39"/>
      <c r="R13" s="39"/>
      <c r="S13" s="7" t="str">
        <f t="shared" si="3"/>
        <v/>
      </c>
      <c r="T13" s="6"/>
      <c r="U13" s="6"/>
      <c r="V13" s="6"/>
      <c r="W13" s="7" t="str">
        <f t="shared" si="4"/>
        <v/>
      </c>
      <c r="X13" s="39"/>
      <c r="Y13" s="39"/>
      <c r="Z13" s="39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39"/>
      <c r="Q14" s="39"/>
      <c r="R14" s="39"/>
      <c r="S14" s="7" t="str">
        <f t="shared" si="3"/>
        <v/>
      </c>
      <c r="T14" s="6"/>
      <c r="U14" s="6"/>
      <c r="V14" s="6"/>
      <c r="W14" s="7" t="str">
        <f t="shared" si="4"/>
        <v/>
      </c>
      <c r="X14" s="39"/>
      <c r="Y14" s="39"/>
      <c r="Z14" s="39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39"/>
      <c r="Q15" s="39"/>
      <c r="R15" s="39"/>
      <c r="S15" s="7" t="str">
        <f t="shared" si="3"/>
        <v/>
      </c>
      <c r="T15" s="6"/>
      <c r="U15" s="6"/>
      <c r="V15" s="6"/>
      <c r="W15" s="7" t="str">
        <f t="shared" si="4"/>
        <v/>
      </c>
      <c r="X15" s="39"/>
      <c r="Y15" s="39"/>
      <c r="Z15" s="39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39"/>
      <c r="Q16" s="39"/>
      <c r="R16" s="39"/>
      <c r="S16" s="7" t="str">
        <f t="shared" si="3"/>
        <v/>
      </c>
      <c r="T16" s="6"/>
      <c r="U16" s="6"/>
      <c r="V16" s="6"/>
      <c r="W16" s="7" t="str">
        <f t="shared" si="4"/>
        <v/>
      </c>
      <c r="X16" s="39"/>
      <c r="Y16" s="39"/>
      <c r="Z16" s="39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39"/>
      <c r="Q17" s="39"/>
      <c r="R17" s="39"/>
      <c r="S17" s="7" t="str">
        <f t="shared" si="3"/>
        <v/>
      </c>
      <c r="T17" s="6"/>
      <c r="U17" s="6"/>
      <c r="V17" s="6"/>
      <c r="W17" s="7" t="str">
        <f t="shared" si="4"/>
        <v/>
      </c>
      <c r="X17" s="39"/>
      <c r="Y17" s="39"/>
      <c r="Z17" s="39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39"/>
      <c r="Q18" s="39"/>
      <c r="R18" s="39"/>
      <c r="S18" s="7" t="str">
        <f t="shared" si="3"/>
        <v/>
      </c>
      <c r="T18" s="6"/>
      <c r="U18" s="6"/>
      <c r="V18" s="6"/>
      <c r="W18" s="7" t="str">
        <f t="shared" si="4"/>
        <v/>
      </c>
      <c r="X18" s="39"/>
      <c r="Y18" s="39"/>
      <c r="Z18" s="39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39"/>
      <c r="Q19" s="39"/>
      <c r="R19" s="39"/>
      <c r="S19" s="7" t="str">
        <f t="shared" si="3"/>
        <v/>
      </c>
      <c r="T19" s="6"/>
      <c r="U19" s="6"/>
      <c r="V19" s="6"/>
      <c r="W19" s="7" t="str">
        <f t="shared" si="4"/>
        <v/>
      </c>
      <c r="X19" s="39"/>
      <c r="Y19" s="39"/>
      <c r="Z19" s="39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39"/>
      <c r="Q20" s="39"/>
      <c r="R20" s="39"/>
      <c r="S20" s="7" t="str">
        <f t="shared" si="3"/>
        <v/>
      </c>
      <c r="T20" s="6"/>
      <c r="U20" s="6"/>
      <c r="V20" s="6"/>
      <c r="W20" s="7" t="str">
        <f t="shared" si="4"/>
        <v/>
      </c>
      <c r="X20" s="39"/>
      <c r="Y20" s="39"/>
      <c r="Z20" s="39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39"/>
      <c r="Q21" s="39"/>
      <c r="R21" s="39"/>
      <c r="S21" s="7" t="str">
        <f t="shared" si="3"/>
        <v/>
      </c>
      <c r="T21" s="6"/>
      <c r="U21" s="6"/>
      <c r="V21" s="6"/>
      <c r="W21" s="7" t="str">
        <f t="shared" si="4"/>
        <v/>
      </c>
      <c r="X21" s="39"/>
      <c r="Y21" s="39"/>
      <c r="Z21" s="39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39"/>
      <c r="Q22" s="39"/>
      <c r="R22" s="39"/>
      <c r="S22" s="7" t="str">
        <f t="shared" si="3"/>
        <v/>
      </c>
      <c r="T22" s="6"/>
      <c r="U22" s="6"/>
      <c r="V22" s="6"/>
      <c r="W22" s="7" t="str">
        <f t="shared" si="4"/>
        <v/>
      </c>
      <c r="X22" s="39"/>
      <c r="Y22" s="39"/>
      <c r="Z22" s="39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39"/>
      <c r="Q23" s="39"/>
      <c r="R23" s="39"/>
      <c r="S23" s="7" t="str">
        <f t="shared" si="3"/>
        <v/>
      </c>
      <c r="T23" s="6"/>
      <c r="U23" s="6"/>
      <c r="V23" s="6"/>
      <c r="W23" s="7" t="str">
        <f t="shared" si="4"/>
        <v/>
      </c>
      <c r="X23" s="39"/>
      <c r="Y23" s="39"/>
      <c r="Z23" s="39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39"/>
      <c r="Q24" s="39"/>
      <c r="R24" s="39"/>
      <c r="S24" s="7" t="str">
        <f t="shared" si="3"/>
        <v/>
      </c>
      <c r="T24" s="6"/>
      <c r="U24" s="6"/>
      <c r="V24" s="6"/>
      <c r="W24" s="7" t="str">
        <f t="shared" si="4"/>
        <v/>
      </c>
      <c r="X24" s="39"/>
      <c r="Y24" s="39"/>
      <c r="Z24" s="39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39"/>
      <c r="Q25" s="39"/>
      <c r="R25" s="39"/>
      <c r="S25" s="7" t="str">
        <f t="shared" si="3"/>
        <v/>
      </c>
      <c r="T25" s="6"/>
      <c r="U25" s="6"/>
      <c r="V25" s="6"/>
      <c r="W25" s="7" t="str">
        <f t="shared" si="4"/>
        <v/>
      </c>
      <c r="X25" s="39"/>
      <c r="Y25" s="39"/>
      <c r="Z25" s="39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39"/>
      <c r="Q26" s="39"/>
      <c r="R26" s="39"/>
      <c r="S26" s="7" t="str">
        <f t="shared" si="3"/>
        <v/>
      </c>
      <c r="T26" s="6"/>
      <c r="U26" s="6"/>
      <c r="V26" s="6"/>
      <c r="W26" s="7" t="str">
        <f t="shared" si="4"/>
        <v/>
      </c>
      <c r="X26" s="39"/>
      <c r="Y26" s="39"/>
      <c r="Z26" s="39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39"/>
      <c r="Q27" s="39"/>
      <c r="R27" s="39"/>
      <c r="S27" s="7" t="str">
        <f t="shared" si="3"/>
        <v/>
      </c>
      <c r="T27" s="6"/>
      <c r="U27" s="6"/>
      <c r="V27" s="6"/>
      <c r="W27" s="7" t="str">
        <f t="shared" si="4"/>
        <v/>
      </c>
      <c r="X27" s="39"/>
      <c r="Y27" s="39"/>
      <c r="Z27" s="39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39"/>
      <c r="Q28" s="39"/>
      <c r="R28" s="39"/>
      <c r="S28" s="7" t="str">
        <f t="shared" si="3"/>
        <v/>
      </c>
      <c r="T28" s="6"/>
      <c r="U28" s="6"/>
      <c r="V28" s="6"/>
      <c r="W28" s="7" t="str">
        <f t="shared" si="4"/>
        <v/>
      </c>
      <c r="X28" s="39"/>
      <c r="Y28" s="39"/>
      <c r="Z28" s="39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39"/>
      <c r="Q29" s="39"/>
      <c r="R29" s="39"/>
      <c r="S29" s="7" t="str">
        <f t="shared" si="3"/>
        <v/>
      </c>
      <c r="T29" s="6"/>
      <c r="U29" s="6"/>
      <c r="V29" s="6"/>
      <c r="W29" s="7" t="str">
        <f t="shared" si="4"/>
        <v/>
      </c>
      <c r="X29" s="39"/>
      <c r="Y29" s="39"/>
      <c r="Z29" s="39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39"/>
      <c r="Q30" s="39"/>
      <c r="R30" s="39"/>
      <c r="S30" s="7" t="str">
        <f t="shared" si="3"/>
        <v/>
      </c>
      <c r="T30" s="6"/>
      <c r="U30" s="6"/>
      <c r="V30" s="6"/>
      <c r="W30" s="7" t="str">
        <f t="shared" si="4"/>
        <v/>
      </c>
      <c r="X30" s="39"/>
      <c r="Y30" s="39"/>
      <c r="Z30" s="39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39"/>
      <c r="Q31" s="39"/>
      <c r="R31" s="39"/>
      <c r="S31" s="7" t="str">
        <f t="shared" si="3"/>
        <v/>
      </c>
      <c r="T31" s="6"/>
      <c r="U31" s="6"/>
      <c r="V31" s="6"/>
      <c r="W31" s="7" t="str">
        <f t="shared" si="4"/>
        <v/>
      </c>
      <c r="X31" s="39"/>
      <c r="Y31" s="39"/>
      <c r="Z31" s="39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39"/>
      <c r="Q32" s="39"/>
      <c r="R32" s="39"/>
      <c r="S32" s="7" t="str">
        <f t="shared" si="3"/>
        <v/>
      </c>
      <c r="T32" s="6"/>
      <c r="U32" s="6"/>
      <c r="V32" s="6"/>
      <c r="W32" s="7" t="str">
        <f t="shared" si="4"/>
        <v/>
      </c>
      <c r="X32" s="39"/>
      <c r="Y32" s="39"/>
      <c r="Z32" s="39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39"/>
      <c r="Q33" s="39"/>
      <c r="R33" s="39"/>
      <c r="S33" s="7" t="str">
        <f t="shared" si="3"/>
        <v/>
      </c>
      <c r="T33" s="6"/>
      <c r="U33" s="6"/>
      <c r="V33" s="6"/>
      <c r="W33" s="7" t="str">
        <f t="shared" si="4"/>
        <v/>
      </c>
      <c r="X33" s="39"/>
      <c r="Y33" s="39"/>
      <c r="Z33" s="39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/>
    <row r="35" spans="1:56" s="1" customFormat="1" ht="14.25">
      <c r="AF35" s="15"/>
      <c r="AG35" s="15"/>
      <c r="AH35" s="30"/>
      <c r="AI35" s="30"/>
      <c r="AJ35" s="30"/>
      <c r="AL35" s="30"/>
      <c r="AM35" s="30"/>
      <c r="AN35" s="30"/>
      <c r="AO35" s="15"/>
    </row>
    <row r="36" spans="1:56" s="1" customFormat="1" ht="14.25">
      <c r="AQ36" s="30"/>
    </row>
    <row r="37" spans="1:56" s="1" customFormat="1" ht="14.25">
      <c r="C37" s="16" t="s">
        <v>13</v>
      </c>
      <c r="AI37" s="29" t="str">
        <f>T6ST4!AI37</f>
        <v>................................................................................2019</v>
      </c>
    </row>
    <row r="38" spans="1:56" s="1" customFormat="1" ht="14.25">
      <c r="C38" s="16" t="s">
        <v>14</v>
      </c>
      <c r="AI38" s="16" t="s">
        <v>60</v>
      </c>
    </row>
    <row r="39" spans="1:56" s="1" customFormat="1">
      <c r="A39" s="58"/>
      <c r="B39" s="58"/>
      <c r="C39" s="16"/>
      <c r="AI39" s="16"/>
    </row>
    <row r="40" spans="1:56" s="1" customFormat="1">
      <c r="A40" s="58"/>
      <c r="B40" s="58"/>
      <c r="C40" s="16"/>
      <c r="AI40" s="16"/>
    </row>
    <row r="41" spans="1:56" s="1" customFormat="1">
      <c r="A41" s="58"/>
      <c r="B41" s="58"/>
      <c r="C41" s="16"/>
      <c r="AI41" s="16"/>
    </row>
    <row r="42" spans="1:56" s="1" customFormat="1">
      <c r="A42" s="58"/>
      <c r="B42" s="58"/>
      <c r="C42" s="16"/>
      <c r="AI42" s="16"/>
    </row>
    <row r="43" spans="1:56" s="1" customFormat="1">
      <c r="A43" s="58"/>
      <c r="B43" s="58"/>
      <c r="C43" s="49" t="s">
        <v>64</v>
      </c>
      <c r="AI43" s="17" t="str">
        <f>T5ST1!AK52</f>
        <v>WEBSITEEDUKASI.COM</v>
      </c>
    </row>
    <row r="44" spans="1:56" s="1" customFormat="1">
      <c r="A44" s="58"/>
      <c r="B44" s="58"/>
      <c r="C44" s="16" t="s">
        <v>65</v>
      </c>
      <c r="AI44" s="50" t="str">
        <f>T5ST1!AK53</f>
        <v>NIP19880420 201409 0 000</v>
      </c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598425196850394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D44"/>
  <sheetViews>
    <sheetView showGridLines="0" topLeftCell="D1" workbookViewId="0">
      <selection activeCell="Y17" sqref="Y17"/>
    </sheetView>
  </sheetViews>
  <sheetFormatPr defaultRowHeight="15"/>
  <cols>
    <col min="1" max="1" width="5.28515625" style="58" customWidth="1"/>
    <col min="2" max="2" width="15.5703125" style="58" customWidth="1"/>
    <col min="3" max="3" width="25.7109375" style="58" customWidth="1"/>
    <col min="4" max="27" width="3.85546875" style="58" customWidth="1"/>
    <col min="28" max="35" width="3.28515625" style="58" customWidth="1"/>
    <col min="36" max="43" width="3.85546875" style="58" customWidth="1"/>
    <col min="44" max="68" width="3.7109375" style="58" customWidth="1"/>
    <col min="69" max="16384" width="9.140625" style="58"/>
  </cols>
  <sheetData>
    <row r="1" spans="1:56" ht="18">
      <c r="A1" s="71" t="str">
        <f>T6ST4!A1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109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6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4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16</v>
      </c>
      <c r="E5" s="65"/>
      <c r="F5" s="65"/>
      <c r="G5" s="65"/>
      <c r="H5" s="65" t="s">
        <v>17</v>
      </c>
      <c r="I5" s="65"/>
      <c r="J5" s="65"/>
      <c r="K5" s="65"/>
      <c r="L5" s="66" t="s">
        <v>53</v>
      </c>
      <c r="M5" s="64"/>
      <c r="N5" s="64"/>
      <c r="O5" s="67"/>
      <c r="P5" s="65" t="s">
        <v>54</v>
      </c>
      <c r="Q5" s="65"/>
      <c r="R5" s="65"/>
      <c r="S5" s="65"/>
      <c r="T5" s="65" t="s">
        <v>38</v>
      </c>
      <c r="U5" s="65"/>
      <c r="V5" s="65"/>
      <c r="W5" s="65"/>
      <c r="X5" s="66" t="s">
        <v>39</v>
      </c>
      <c r="Y5" s="64"/>
      <c r="Z5" s="64"/>
      <c r="AA5" s="67"/>
      <c r="AB5" s="65" t="s">
        <v>58</v>
      </c>
      <c r="AC5" s="65"/>
      <c r="AD5" s="65"/>
      <c r="AE5" s="65"/>
      <c r="AF5" s="65" t="s">
        <v>59</v>
      </c>
      <c r="AG5" s="65"/>
      <c r="AH5" s="65"/>
      <c r="AI5" s="65"/>
      <c r="AJ5" s="65" t="s">
        <v>18</v>
      </c>
      <c r="AK5" s="65"/>
      <c r="AL5" s="65"/>
      <c r="AM5" s="65"/>
      <c r="AN5" s="65" t="s">
        <v>19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39"/>
      <c r="Q7" s="39"/>
      <c r="R7" s="39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39"/>
      <c r="Y7" s="39"/>
      <c r="Z7" s="39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39"/>
      <c r="Q8" s="39"/>
      <c r="R8" s="39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39"/>
      <c r="Y8" s="39"/>
      <c r="Z8" s="39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39"/>
      <c r="Q9" s="39"/>
      <c r="R9" s="39"/>
      <c r="S9" s="7" t="str">
        <f t="shared" si="3"/>
        <v/>
      </c>
      <c r="T9" s="6"/>
      <c r="U9" s="6"/>
      <c r="V9" s="6"/>
      <c r="W9" s="7" t="str">
        <f t="shared" si="4"/>
        <v/>
      </c>
      <c r="X9" s="39"/>
      <c r="Y9" s="39"/>
      <c r="Z9" s="39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39"/>
      <c r="Q10" s="39"/>
      <c r="R10" s="39"/>
      <c r="S10" s="7" t="str">
        <f t="shared" si="3"/>
        <v/>
      </c>
      <c r="T10" s="6"/>
      <c r="U10" s="6"/>
      <c r="V10" s="6"/>
      <c r="W10" s="7" t="str">
        <f t="shared" si="4"/>
        <v/>
      </c>
      <c r="X10" s="39"/>
      <c r="Y10" s="39"/>
      <c r="Z10" s="39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39"/>
      <c r="Q11" s="39"/>
      <c r="R11" s="39"/>
      <c r="S11" s="7" t="str">
        <f t="shared" si="3"/>
        <v/>
      </c>
      <c r="T11" s="6"/>
      <c r="U11" s="6"/>
      <c r="V11" s="6"/>
      <c r="W11" s="7" t="str">
        <f t="shared" si="4"/>
        <v/>
      </c>
      <c r="X11" s="39"/>
      <c r="Y11" s="39"/>
      <c r="Z11" s="39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39"/>
      <c r="Q12" s="39"/>
      <c r="R12" s="39"/>
      <c r="S12" s="7" t="str">
        <f t="shared" si="3"/>
        <v/>
      </c>
      <c r="T12" s="6"/>
      <c r="U12" s="6"/>
      <c r="V12" s="6"/>
      <c r="W12" s="7" t="str">
        <f t="shared" si="4"/>
        <v/>
      </c>
      <c r="X12" s="39"/>
      <c r="Y12" s="39"/>
      <c r="Z12" s="39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39"/>
      <c r="Q13" s="39"/>
      <c r="R13" s="39"/>
      <c r="S13" s="7" t="str">
        <f t="shared" si="3"/>
        <v/>
      </c>
      <c r="T13" s="6"/>
      <c r="U13" s="6"/>
      <c r="V13" s="6"/>
      <c r="W13" s="7" t="str">
        <f t="shared" si="4"/>
        <v/>
      </c>
      <c r="X13" s="39"/>
      <c r="Y13" s="39"/>
      <c r="Z13" s="39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39"/>
      <c r="Q14" s="39"/>
      <c r="R14" s="39"/>
      <c r="S14" s="7" t="str">
        <f t="shared" si="3"/>
        <v/>
      </c>
      <c r="T14" s="6"/>
      <c r="U14" s="6"/>
      <c r="V14" s="6"/>
      <c r="W14" s="7" t="str">
        <f t="shared" si="4"/>
        <v/>
      </c>
      <c r="X14" s="39"/>
      <c r="Y14" s="39"/>
      <c r="Z14" s="39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39"/>
      <c r="Q15" s="39"/>
      <c r="R15" s="39"/>
      <c r="S15" s="7" t="str">
        <f t="shared" si="3"/>
        <v/>
      </c>
      <c r="T15" s="6"/>
      <c r="U15" s="6"/>
      <c r="V15" s="6"/>
      <c r="W15" s="7" t="str">
        <f t="shared" si="4"/>
        <v/>
      </c>
      <c r="X15" s="39"/>
      <c r="Y15" s="39"/>
      <c r="Z15" s="39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39"/>
      <c r="Q16" s="39"/>
      <c r="R16" s="39"/>
      <c r="S16" s="7" t="str">
        <f t="shared" si="3"/>
        <v/>
      </c>
      <c r="T16" s="6"/>
      <c r="U16" s="6"/>
      <c r="V16" s="6"/>
      <c r="W16" s="7" t="str">
        <f t="shared" si="4"/>
        <v/>
      </c>
      <c r="X16" s="39"/>
      <c r="Y16" s="39"/>
      <c r="Z16" s="39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39"/>
      <c r="Q17" s="39"/>
      <c r="R17" s="39"/>
      <c r="S17" s="7" t="str">
        <f t="shared" si="3"/>
        <v/>
      </c>
      <c r="T17" s="6"/>
      <c r="U17" s="6"/>
      <c r="V17" s="6"/>
      <c r="W17" s="7" t="str">
        <f t="shared" si="4"/>
        <v/>
      </c>
      <c r="X17" s="39"/>
      <c r="Y17" s="39"/>
      <c r="Z17" s="39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39"/>
      <c r="Q18" s="39"/>
      <c r="R18" s="39"/>
      <c r="S18" s="7" t="str">
        <f t="shared" si="3"/>
        <v/>
      </c>
      <c r="T18" s="6"/>
      <c r="U18" s="6"/>
      <c r="V18" s="6"/>
      <c r="W18" s="7" t="str">
        <f t="shared" si="4"/>
        <v/>
      </c>
      <c r="X18" s="39"/>
      <c r="Y18" s="39"/>
      <c r="Z18" s="39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39"/>
      <c r="Q19" s="39"/>
      <c r="R19" s="39"/>
      <c r="S19" s="7" t="str">
        <f t="shared" si="3"/>
        <v/>
      </c>
      <c r="T19" s="6"/>
      <c r="U19" s="6"/>
      <c r="V19" s="6"/>
      <c r="W19" s="7" t="str">
        <f t="shared" si="4"/>
        <v/>
      </c>
      <c r="X19" s="39"/>
      <c r="Y19" s="39"/>
      <c r="Z19" s="39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39"/>
      <c r="Q20" s="39"/>
      <c r="R20" s="39"/>
      <c r="S20" s="7" t="str">
        <f t="shared" si="3"/>
        <v/>
      </c>
      <c r="T20" s="6"/>
      <c r="U20" s="6"/>
      <c r="V20" s="6"/>
      <c r="W20" s="7" t="str">
        <f t="shared" si="4"/>
        <v/>
      </c>
      <c r="X20" s="39"/>
      <c r="Y20" s="39"/>
      <c r="Z20" s="39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39"/>
      <c r="Q21" s="39"/>
      <c r="R21" s="39"/>
      <c r="S21" s="7" t="str">
        <f t="shared" si="3"/>
        <v/>
      </c>
      <c r="T21" s="6"/>
      <c r="U21" s="6"/>
      <c r="V21" s="6"/>
      <c r="W21" s="7" t="str">
        <f t="shared" si="4"/>
        <v/>
      </c>
      <c r="X21" s="39"/>
      <c r="Y21" s="39"/>
      <c r="Z21" s="39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39"/>
      <c r="Q22" s="39"/>
      <c r="R22" s="39"/>
      <c r="S22" s="7" t="str">
        <f t="shared" si="3"/>
        <v/>
      </c>
      <c r="T22" s="6"/>
      <c r="U22" s="6"/>
      <c r="V22" s="6"/>
      <c r="W22" s="7" t="str">
        <f t="shared" si="4"/>
        <v/>
      </c>
      <c r="X22" s="39"/>
      <c r="Y22" s="39"/>
      <c r="Z22" s="39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39"/>
      <c r="Q23" s="39"/>
      <c r="R23" s="39"/>
      <c r="S23" s="7" t="str">
        <f t="shared" si="3"/>
        <v/>
      </c>
      <c r="T23" s="6"/>
      <c r="U23" s="6"/>
      <c r="V23" s="6"/>
      <c r="W23" s="7" t="str">
        <f t="shared" si="4"/>
        <v/>
      </c>
      <c r="X23" s="39"/>
      <c r="Y23" s="39"/>
      <c r="Z23" s="39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39"/>
      <c r="Q24" s="39"/>
      <c r="R24" s="39"/>
      <c r="S24" s="7" t="str">
        <f t="shared" si="3"/>
        <v/>
      </c>
      <c r="T24" s="6"/>
      <c r="U24" s="6"/>
      <c r="V24" s="6"/>
      <c r="W24" s="7" t="str">
        <f t="shared" si="4"/>
        <v/>
      </c>
      <c r="X24" s="39"/>
      <c r="Y24" s="39"/>
      <c r="Z24" s="39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39"/>
      <c r="Q25" s="39"/>
      <c r="R25" s="39"/>
      <c r="S25" s="7" t="str">
        <f t="shared" si="3"/>
        <v/>
      </c>
      <c r="T25" s="6"/>
      <c r="U25" s="6"/>
      <c r="V25" s="6"/>
      <c r="W25" s="7" t="str">
        <f t="shared" si="4"/>
        <v/>
      </c>
      <c r="X25" s="39"/>
      <c r="Y25" s="39"/>
      <c r="Z25" s="39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39"/>
      <c r="Q26" s="39"/>
      <c r="R26" s="39"/>
      <c r="S26" s="7" t="str">
        <f t="shared" si="3"/>
        <v/>
      </c>
      <c r="T26" s="6"/>
      <c r="U26" s="6"/>
      <c r="V26" s="6"/>
      <c r="W26" s="7" t="str">
        <f t="shared" si="4"/>
        <v/>
      </c>
      <c r="X26" s="39"/>
      <c r="Y26" s="39"/>
      <c r="Z26" s="39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39"/>
      <c r="Q27" s="39"/>
      <c r="R27" s="39"/>
      <c r="S27" s="7" t="str">
        <f t="shared" si="3"/>
        <v/>
      </c>
      <c r="T27" s="6"/>
      <c r="U27" s="6"/>
      <c r="V27" s="6"/>
      <c r="W27" s="7" t="str">
        <f t="shared" si="4"/>
        <v/>
      </c>
      <c r="X27" s="39"/>
      <c r="Y27" s="39"/>
      <c r="Z27" s="39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39"/>
      <c r="Q28" s="39"/>
      <c r="R28" s="39"/>
      <c r="S28" s="7" t="str">
        <f t="shared" si="3"/>
        <v/>
      </c>
      <c r="T28" s="6"/>
      <c r="U28" s="6"/>
      <c r="V28" s="6"/>
      <c r="W28" s="7" t="str">
        <f t="shared" si="4"/>
        <v/>
      </c>
      <c r="X28" s="39"/>
      <c r="Y28" s="39"/>
      <c r="Z28" s="39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39"/>
      <c r="Q29" s="39"/>
      <c r="R29" s="39"/>
      <c r="S29" s="7" t="str">
        <f t="shared" si="3"/>
        <v/>
      </c>
      <c r="T29" s="6"/>
      <c r="U29" s="6"/>
      <c r="V29" s="6"/>
      <c r="W29" s="7" t="str">
        <f t="shared" si="4"/>
        <v/>
      </c>
      <c r="X29" s="39"/>
      <c r="Y29" s="39"/>
      <c r="Z29" s="39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39"/>
      <c r="Q30" s="39"/>
      <c r="R30" s="39"/>
      <c r="S30" s="7" t="str">
        <f t="shared" si="3"/>
        <v/>
      </c>
      <c r="T30" s="6"/>
      <c r="U30" s="6"/>
      <c r="V30" s="6"/>
      <c r="W30" s="7" t="str">
        <f t="shared" si="4"/>
        <v/>
      </c>
      <c r="X30" s="39"/>
      <c r="Y30" s="39"/>
      <c r="Z30" s="39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39"/>
      <c r="Q31" s="39"/>
      <c r="R31" s="39"/>
      <c r="S31" s="7" t="str">
        <f t="shared" si="3"/>
        <v/>
      </c>
      <c r="T31" s="6"/>
      <c r="U31" s="6"/>
      <c r="V31" s="6"/>
      <c r="W31" s="7" t="str">
        <f t="shared" si="4"/>
        <v/>
      </c>
      <c r="X31" s="39"/>
      <c r="Y31" s="39"/>
      <c r="Z31" s="39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39"/>
      <c r="Q32" s="39"/>
      <c r="R32" s="39"/>
      <c r="S32" s="7" t="str">
        <f t="shared" si="3"/>
        <v/>
      </c>
      <c r="T32" s="6"/>
      <c r="U32" s="6"/>
      <c r="V32" s="6"/>
      <c r="W32" s="7" t="str">
        <f t="shared" si="4"/>
        <v/>
      </c>
      <c r="X32" s="39"/>
      <c r="Y32" s="39"/>
      <c r="Z32" s="39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39"/>
      <c r="Q33" s="39"/>
      <c r="R33" s="39"/>
      <c r="S33" s="7" t="str">
        <f t="shared" si="3"/>
        <v/>
      </c>
      <c r="T33" s="6"/>
      <c r="U33" s="6"/>
      <c r="V33" s="6"/>
      <c r="W33" s="7" t="str">
        <f t="shared" si="4"/>
        <v/>
      </c>
      <c r="X33" s="39"/>
      <c r="Y33" s="39"/>
      <c r="Z33" s="39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/>
    <row r="35" spans="1:56" s="1" customFormat="1" ht="14.25">
      <c r="AF35" s="15"/>
      <c r="AG35" s="15"/>
      <c r="AH35" s="30"/>
      <c r="AI35" s="30"/>
      <c r="AJ35" s="30"/>
      <c r="AL35" s="30"/>
      <c r="AM35" s="30"/>
      <c r="AN35" s="30"/>
      <c r="AO35" s="15"/>
    </row>
    <row r="36" spans="1:56" s="1" customFormat="1" ht="14.25">
      <c r="AQ36" s="30"/>
    </row>
    <row r="37" spans="1:56" s="1" customFormat="1" ht="14.25">
      <c r="C37" s="16" t="s">
        <v>13</v>
      </c>
      <c r="AI37" s="29" t="str">
        <f>T6ST4!AI37</f>
        <v>................................................................................2019</v>
      </c>
    </row>
    <row r="38" spans="1:56" s="1" customFormat="1" ht="14.25">
      <c r="C38" s="16" t="s">
        <v>14</v>
      </c>
      <c r="AI38" s="16" t="s">
        <v>60</v>
      </c>
    </row>
    <row r="39" spans="1:56" s="1" customFormat="1">
      <c r="A39" s="58"/>
      <c r="B39" s="58"/>
      <c r="C39" s="16"/>
      <c r="AI39" s="16"/>
    </row>
    <row r="40" spans="1:56" s="1" customFormat="1">
      <c r="A40" s="58"/>
      <c r="B40" s="58"/>
      <c r="C40" s="16"/>
      <c r="AI40" s="16"/>
    </row>
    <row r="41" spans="1:56" s="1" customFormat="1">
      <c r="A41" s="58"/>
      <c r="B41" s="58"/>
      <c r="C41" s="16"/>
      <c r="AI41" s="16"/>
    </row>
    <row r="42" spans="1:56" s="1" customFormat="1">
      <c r="A42" s="58"/>
      <c r="B42" s="58"/>
      <c r="C42" s="16"/>
      <c r="AI42" s="16"/>
    </row>
    <row r="43" spans="1:56" s="1" customFormat="1">
      <c r="A43" s="58"/>
      <c r="B43" s="58"/>
      <c r="C43" s="49" t="s">
        <v>64</v>
      </c>
      <c r="AI43" s="17" t="str">
        <f>T5ST1!AK52</f>
        <v>WEBSITEEDUKASI.COM</v>
      </c>
    </row>
    <row r="44" spans="1:56" s="1" customFormat="1">
      <c r="A44" s="58"/>
      <c r="B44" s="58"/>
      <c r="C44" s="16" t="s">
        <v>65</v>
      </c>
      <c r="AI44" s="50" t="str">
        <f>T5ST1!AK53</f>
        <v>NIP19880420 201409 0 000</v>
      </c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598425196850394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D44"/>
  <sheetViews>
    <sheetView showGridLines="0" topLeftCell="D1" workbookViewId="0">
      <selection activeCell="AR15" sqref="AR15"/>
    </sheetView>
  </sheetViews>
  <sheetFormatPr defaultRowHeight="15"/>
  <cols>
    <col min="1" max="1" width="5.28515625" style="58" customWidth="1"/>
    <col min="2" max="2" width="15.5703125" style="58" customWidth="1"/>
    <col min="3" max="3" width="25.7109375" style="58" customWidth="1"/>
    <col min="4" max="27" width="3.85546875" style="58" customWidth="1"/>
    <col min="28" max="35" width="3.28515625" style="58" customWidth="1"/>
    <col min="36" max="43" width="3.85546875" style="58" customWidth="1"/>
    <col min="44" max="68" width="3.7109375" style="58" customWidth="1"/>
    <col min="69" max="16384" width="9.140625" style="58"/>
  </cols>
  <sheetData>
    <row r="1" spans="1:56" ht="18">
      <c r="A1" s="71" t="str">
        <f>T6ST4!A1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110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6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4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16</v>
      </c>
      <c r="E5" s="65"/>
      <c r="F5" s="65"/>
      <c r="G5" s="65"/>
      <c r="H5" s="65" t="s">
        <v>17</v>
      </c>
      <c r="I5" s="65"/>
      <c r="J5" s="65"/>
      <c r="K5" s="65"/>
      <c r="L5" s="66" t="s">
        <v>53</v>
      </c>
      <c r="M5" s="64"/>
      <c r="N5" s="64"/>
      <c r="O5" s="67"/>
      <c r="P5" s="65" t="s">
        <v>54</v>
      </c>
      <c r="Q5" s="65"/>
      <c r="R5" s="65"/>
      <c r="S5" s="65"/>
      <c r="T5" s="65" t="s">
        <v>38</v>
      </c>
      <c r="U5" s="65"/>
      <c r="V5" s="65"/>
      <c r="W5" s="65"/>
      <c r="X5" s="66" t="s">
        <v>39</v>
      </c>
      <c r="Y5" s="64"/>
      <c r="Z5" s="64"/>
      <c r="AA5" s="67"/>
      <c r="AB5" s="65" t="s">
        <v>58</v>
      </c>
      <c r="AC5" s="65"/>
      <c r="AD5" s="65"/>
      <c r="AE5" s="65"/>
      <c r="AF5" s="65" t="s">
        <v>59</v>
      </c>
      <c r="AG5" s="65"/>
      <c r="AH5" s="65"/>
      <c r="AI5" s="65"/>
      <c r="AJ5" s="65" t="s">
        <v>11</v>
      </c>
      <c r="AK5" s="65"/>
      <c r="AL5" s="65"/>
      <c r="AM5" s="65"/>
      <c r="AN5" s="65" t="s">
        <v>10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39"/>
      <c r="Q7" s="39"/>
      <c r="R7" s="39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39"/>
      <c r="Y7" s="39"/>
      <c r="Z7" s="39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39"/>
      <c r="Q8" s="39"/>
      <c r="R8" s="39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39"/>
      <c r="Y8" s="39"/>
      <c r="Z8" s="39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39"/>
      <c r="Q9" s="39"/>
      <c r="R9" s="39"/>
      <c r="S9" s="7" t="str">
        <f t="shared" si="3"/>
        <v/>
      </c>
      <c r="T9" s="6"/>
      <c r="U9" s="6"/>
      <c r="V9" s="6"/>
      <c r="W9" s="7" t="str">
        <f t="shared" si="4"/>
        <v/>
      </c>
      <c r="X9" s="39"/>
      <c r="Y9" s="39"/>
      <c r="Z9" s="39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39"/>
      <c r="Q10" s="39"/>
      <c r="R10" s="39"/>
      <c r="S10" s="7" t="str">
        <f t="shared" si="3"/>
        <v/>
      </c>
      <c r="T10" s="6"/>
      <c r="U10" s="6"/>
      <c r="V10" s="6"/>
      <c r="W10" s="7" t="str">
        <f t="shared" si="4"/>
        <v/>
      </c>
      <c r="X10" s="39"/>
      <c r="Y10" s="39"/>
      <c r="Z10" s="39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39"/>
      <c r="Q11" s="39"/>
      <c r="R11" s="39"/>
      <c r="S11" s="7" t="str">
        <f t="shared" si="3"/>
        <v/>
      </c>
      <c r="T11" s="6"/>
      <c r="U11" s="6"/>
      <c r="V11" s="6"/>
      <c r="W11" s="7" t="str">
        <f t="shared" si="4"/>
        <v/>
      </c>
      <c r="X11" s="39"/>
      <c r="Y11" s="39"/>
      <c r="Z11" s="39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39"/>
      <c r="Q12" s="39"/>
      <c r="R12" s="39"/>
      <c r="S12" s="7" t="str">
        <f t="shared" si="3"/>
        <v/>
      </c>
      <c r="T12" s="6"/>
      <c r="U12" s="6"/>
      <c r="V12" s="6"/>
      <c r="W12" s="7" t="str">
        <f t="shared" si="4"/>
        <v/>
      </c>
      <c r="X12" s="39"/>
      <c r="Y12" s="39"/>
      <c r="Z12" s="39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39"/>
      <c r="Q13" s="39"/>
      <c r="R13" s="39"/>
      <c r="S13" s="7" t="str">
        <f t="shared" si="3"/>
        <v/>
      </c>
      <c r="T13" s="6"/>
      <c r="U13" s="6"/>
      <c r="V13" s="6"/>
      <c r="W13" s="7" t="str">
        <f t="shared" si="4"/>
        <v/>
      </c>
      <c r="X13" s="39"/>
      <c r="Y13" s="39"/>
      <c r="Z13" s="39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39"/>
      <c r="Q14" s="39"/>
      <c r="R14" s="39"/>
      <c r="S14" s="7" t="str">
        <f t="shared" si="3"/>
        <v/>
      </c>
      <c r="T14" s="6"/>
      <c r="U14" s="6"/>
      <c r="V14" s="6"/>
      <c r="W14" s="7" t="str">
        <f t="shared" si="4"/>
        <v/>
      </c>
      <c r="X14" s="39"/>
      <c r="Y14" s="39"/>
      <c r="Z14" s="39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39"/>
      <c r="Q15" s="39"/>
      <c r="R15" s="39"/>
      <c r="S15" s="7" t="str">
        <f t="shared" si="3"/>
        <v/>
      </c>
      <c r="T15" s="6"/>
      <c r="U15" s="6"/>
      <c r="V15" s="6"/>
      <c r="W15" s="7" t="str">
        <f t="shared" si="4"/>
        <v/>
      </c>
      <c r="X15" s="39"/>
      <c r="Y15" s="39"/>
      <c r="Z15" s="39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39"/>
      <c r="Q16" s="39"/>
      <c r="R16" s="39"/>
      <c r="S16" s="7" t="str">
        <f t="shared" si="3"/>
        <v/>
      </c>
      <c r="T16" s="6"/>
      <c r="U16" s="6"/>
      <c r="V16" s="6"/>
      <c r="W16" s="7" t="str">
        <f t="shared" si="4"/>
        <v/>
      </c>
      <c r="X16" s="39"/>
      <c r="Y16" s="39"/>
      <c r="Z16" s="39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39"/>
      <c r="Q17" s="39"/>
      <c r="R17" s="39"/>
      <c r="S17" s="7" t="str">
        <f t="shared" si="3"/>
        <v/>
      </c>
      <c r="T17" s="6"/>
      <c r="U17" s="6"/>
      <c r="V17" s="6"/>
      <c r="W17" s="7" t="str">
        <f t="shared" si="4"/>
        <v/>
      </c>
      <c r="X17" s="39"/>
      <c r="Y17" s="39"/>
      <c r="Z17" s="39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39"/>
      <c r="Q18" s="39"/>
      <c r="R18" s="39"/>
      <c r="S18" s="7" t="str">
        <f t="shared" si="3"/>
        <v/>
      </c>
      <c r="T18" s="6"/>
      <c r="U18" s="6"/>
      <c r="V18" s="6"/>
      <c r="W18" s="7" t="str">
        <f t="shared" si="4"/>
        <v/>
      </c>
      <c r="X18" s="39"/>
      <c r="Y18" s="39"/>
      <c r="Z18" s="39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39"/>
      <c r="Q19" s="39"/>
      <c r="R19" s="39"/>
      <c r="S19" s="7" t="str">
        <f t="shared" si="3"/>
        <v/>
      </c>
      <c r="T19" s="6"/>
      <c r="U19" s="6"/>
      <c r="V19" s="6"/>
      <c r="W19" s="7" t="str">
        <f t="shared" si="4"/>
        <v/>
      </c>
      <c r="X19" s="39"/>
      <c r="Y19" s="39"/>
      <c r="Z19" s="39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39"/>
      <c r="Q20" s="39"/>
      <c r="R20" s="39"/>
      <c r="S20" s="7" t="str">
        <f t="shared" si="3"/>
        <v/>
      </c>
      <c r="T20" s="6"/>
      <c r="U20" s="6"/>
      <c r="V20" s="6"/>
      <c r="W20" s="7" t="str">
        <f t="shared" si="4"/>
        <v/>
      </c>
      <c r="X20" s="39"/>
      <c r="Y20" s="39"/>
      <c r="Z20" s="39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39"/>
      <c r="Q21" s="39"/>
      <c r="R21" s="39"/>
      <c r="S21" s="7" t="str">
        <f t="shared" si="3"/>
        <v/>
      </c>
      <c r="T21" s="6"/>
      <c r="U21" s="6"/>
      <c r="V21" s="6"/>
      <c r="W21" s="7" t="str">
        <f t="shared" si="4"/>
        <v/>
      </c>
      <c r="X21" s="39"/>
      <c r="Y21" s="39"/>
      <c r="Z21" s="39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39"/>
      <c r="Q22" s="39"/>
      <c r="R22" s="39"/>
      <c r="S22" s="7" t="str">
        <f t="shared" si="3"/>
        <v/>
      </c>
      <c r="T22" s="6"/>
      <c r="U22" s="6"/>
      <c r="V22" s="6"/>
      <c r="W22" s="7" t="str">
        <f t="shared" si="4"/>
        <v/>
      </c>
      <c r="X22" s="39"/>
      <c r="Y22" s="39"/>
      <c r="Z22" s="39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39"/>
      <c r="Q23" s="39"/>
      <c r="R23" s="39"/>
      <c r="S23" s="7" t="str">
        <f t="shared" si="3"/>
        <v/>
      </c>
      <c r="T23" s="6"/>
      <c r="U23" s="6"/>
      <c r="V23" s="6"/>
      <c r="W23" s="7" t="str">
        <f t="shared" si="4"/>
        <v/>
      </c>
      <c r="X23" s="39"/>
      <c r="Y23" s="39"/>
      <c r="Z23" s="39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39"/>
      <c r="Q24" s="39"/>
      <c r="R24" s="39"/>
      <c r="S24" s="7" t="str">
        <f t="shared" si="3"/>
        <v/>
      </c>
      <c r="T24" s="6"/>
      <c r="U24" s="6"/>
      <c r="V24" s="6"/>
      <c r="W24" s="7" t="str">
        <f t="shared" si="4"/>
        <v/>
      </c>
      <c r="X24" s="39"/>
      <c r="Y24" s="39"/>
      <c r="Z24" s="39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39"/>
      <c r="Q25" s="39"/>
      <c r="R25" s="39"/>
      <c r="S25" s="7" t="str">
        <f t="shared" si="3"/>
        <v/>
      </c>
      <c r="T25" s="6"/>
      <c r="U25" s="6"/>
      <c r="V25" s="6"/>
      <c r="W25" s="7" t="str">
        <f t="shared" si="4"/>
        <v/>
      </c>
      <c r="X25" s="39"/>
      <c r="Y25" s="39"/>
      <c r="Z25" s="39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39"/>
      <c r="Q26" s="39"/>
      <c r="R26" s="39"/>
      <c r="S26" s="7" t="str">
        <f t="shared" si="3"/>
        <v/>
      </c>
      <c r="T26" s="6"/>
      <c r="U26" s="6"/>
      <c r="V26" s="6"/>
      <c r="W26" s="7" t="str">
        <f t="shared" si="4"/>
        <v/>
      </c>
      <c r="X26" s="39"/>
      <c r="Y26" s="39"/>
      <c r="Z26" s="39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39"/>
      <c r="Q27" s="39"/>
      <c r="R27" s="39"/>
      <c r="S27" s="7" t="str">
        <f t="shared" si="3"/>
        <v/>
      </c>
      <c r="T27" s="6"/>
      <c r="U27" s="6"/>
      <c r="V27" s="6"/>
      <c r="W27" s="7" t="str">
        <f t="shared" si="4"/>
        <v/>
      </c>
      <c r="X27" s="39"/>
      <c r="Y27" s="39"/>
      <c r="Z27" s="39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39"/>
      <c r="Q28" s="39"/>
      <c r="R28" s="39"/>
      <c r="S28" s="7" t="str">
        <f t="shared" si="3"/>
        <v/>
      </c>
      <c r="T28" s="6"/>
      <c r="U28" s="6"/>
      <c r="V28" s="6"/>
      <c r="W28" s="7" t="str">
        <f t="shared" si="4"/>
        <v/>
      </c>
      <c r="X28" s="39"/>
      <c r="Y28" s="39"/>
      <c r="Z28" s="39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39"/>
      <c r="Q29" s="39"/>
      <c r="R29" s="39"/>
      <c r="S29" s="7" t="str">
        <f t="shared" si="3"/>
        <v/>
      </c>
      <c r="T29" s="6"/>
      <c r="U29" s="6"/>
      <c r="V29" s="6"/>
      <c r="W29" s="7" t="str">
        <f t="shared" si="4"/>
        <v/>
      </c>
      <c r="X29" s="39"/>
      <c r="Y29" s="39"/>
      <c r="Z29" s="39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39"/>
      <c r="Q30" s="39"/>
      <c r="R30" s="39"/>
      <c r="S30" s="7" t="str">
        <f t="shared" si="3"/>
        <v/>
      </c>
      <c r="T30" s="6"/>
      <c r="U30" s="6"/>
      <c r="V30" s="6"/>
      <c r="W30" s="7" t="str">
        <f t="shared" si="4"/>
        <v/>
      </c>
      <c r="X30" s="39"/>
      <c r="Y30" s="39"/>
      <c r="Z30" s="39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39"/>
      <c r="Q31" s="39"/>
      <c r="R31" s="39"/>
      <c r="S31" s="7" t="str">
        <f t="shared" si="3"/>
        <v/>
      </c>
      <c r="T31" s="6"/>
      <c r="U31" s="6"/>
      <c r="V31" s="6"/>
      <c r="W31" s="7" t="str">
        <f t="shared" si="4"/>
        <v/>
      </c>
      <c r="X31" s="39"/>
      <c r="Y31" s="39"/>
      <c r="Z31" s="39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39"/>
      <c r="Q32" s="39"/>
      <c r="R32" s="39"/>
      <c r="S32" s="7" t="str">
        <f t="shared" si="3"/>
        <v/>
      </c>
      <c r="T32" s="6"/>
      <c r="U32" s="6"/>
      <c r="V32" s="6"/>
      <c r="W32" s="7" t="str">
        <f t="shared" si="4"/>
        <v/>
      </c>
      <c r="X32" s="39"/>
      <c r="Y32" s="39"/>
      <c r="Z32" s="39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39"/>
      <c r="Q33" s="39"/>
      <c r="R33" s="39"/>
      <c r="S33" s="7" t="str">
        <f t="shared" si="3"/>
        <v/>
      </c>
      <c r="T33" s="6"/>
      <c r="U33" s="6"/>
      <c r="V33" s="6"/>
      <c r="W33" s="7" t="str">
        <f t="shared" si="4"/>
        <v/>
      </c>
      <c r="X33" s="39"/>
      <c r="Y33" s="39"/>
      <c r="Z33" s="39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/>
    <row r="35" spans="1:56" s="1" customFormat="1" ht="14.25">
      <c r="AF35" s="15"/>
      <c r="AG35" s="15"/>
      <c r="AH35" s="30"/>
      <c r="AI35" s="30"/>
      <c r="AJ35" s="30"/>
      <c r="AL35" s="30"/>
      <c r="AM35" s="30"/>
      <c r="AN35" s="30"/>
      <c r="AO35" s="15"/>
    </row>
    <row r="36" spans="1:56" s="1" customFormat="1" ht="14.25">
      <c r="AQ36" s="30"/>
    </row>
    <row r="37" spans="1:56" s="1" customFormat="1" ht="14.25">
      <c r="C37" s="16" t="s">
        <v>13</v>
      </c>
      <c r="AI37" s="29" t="str">
        <f>T6ST4!AI37</f>
        <v>................................................................................2019</v>
      </c>
    </row>
    <row r="38" spans="1:56" s="1" customFormat="1" ht="14.25">
      <c r="C38" s="16" t="s">
        <v>14</v>
      </c>
      <c r="AI38" s="16" t="s">
        <v>60</v>
      </c>
    </row>
    <row r="39" spans="1:56" s="1" customFormat="1">
      <c r="A39" s="58"/>
      <c r="B39" s="58"/>
      <c r="C39" s="16"/>
      <c r="AI39" s="16"/>
    </row>
    <row r="40" spans="1:56" s="1" customFormat="1">
      <c r="A40" s="58"/>
      <c r="B40" s="58"/>
      <c r="C40" s="16"/>
      <c r="AI40" s="16"/>
    </row>
    <row r="41" spans="1:56" s="1" customFormat="1">
      <c r="A41" s="58"/>
      <c r="B41" s="58"/>
      <c r="C41" s="16"/>
      <c r="AI41" s="16"/>
    </row>
    <row r="42" spans="1:56" s="1" customFormat="1">
      <c r="A42" s="58"/>
      <c r="B42" s="58"/>
      <c r="C42" s="16"/>
      <c r="AI42" s="16"/>
    </row>
    <row r="43" spans="1:56" s="1" customFormat="1">
      <c r="A43" s="58"/>
      <c r="B43" s="58"/>
      <c r="C43" s="49" t="s">
        <v>64</v>
      </c>
      <c r="AI43" s="17" t="str">
        <f>T5ST1!AK52</f>
        <v>WEBSITEEDUKASI.COM</v>
      </c>
    </row>
    <row r="44" spans="1:56" s="1" customFormat="1">
      <c r="A44" s="58"/>
      <c r="B44" s="58"/>
      <c r="C44" s="16" t="s">
        <v>65</v>
      </c>
      <c r="AI44" s="50" t="str">
        <f>T5ST1!AK53</f>
        <v>NIP19880420 201409 0 000</v>
      </c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598425196850394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D44"/>
  <sheetViews>
    <sheetView showGridLines="0" topLeftCell="C1" workbookViewId="0">
      <selection activeCell="C37" sqref="A37:XFD44"/>
    </sheetView>
  </sheetViews>
  <sheetFormatPr defaultRowHeight="15"/>
  <cols>
    <col min="1" max="1" width="5.28515625" style="58" customWidth="1"/>
    <col min="2" max="2" width="15.5703125" style="58" customWidth="1"/>
    <col min="3" max="3" width="25.7109375" style="58" customWidth="1"/>
    <col min="4" max="27" width="3.85546875" style="58" customWidth="1"/>
    <col min="28" max="35" width="3.28515625" style="58" customWidth="1"/>
    <col min="36" max="43" width="3.85546875" style="58" customWidth="1"/>
    <col min="44" max="68" width="3.7109375" style="58" customWidth="1"/>
    <col min="69" max="16384" width="9.140625" style="58"/>
  </cols>
  <sheetData>
    <row r="1" spans="1:56" ht="18">
      <c r="A1" s="71" t="str">
        <f>T6ST4!A1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111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</v>
      </c>
      <c r="E4" s="65"/>
      <c r="F4" s="65"/>
      <c r="G4" s="65"/>
      <c r="H4" s="65"/>
      <c r="I4" s="65"/>
      <c r="J4" s="65"/>
      <c r="K4" s="65"/>
      <c r="L4" s="66" t="s">
        <v>4</v>
      </c>
      <c r="M4" s="64"/>
      <c r="N4" s="64"/>
      <c r="O4" s="64"/>
      <c r="P4" s="64"/>
      <c r="Q4" s="64"/>
      <c r="R4" s="64"/>
      <c r="S4" s="64"/>
      <c r="T4" s="66" t="s">
        <v>33</v>
      </c>
      <c r="U4" s="64"/>
      <c r="V4" s="64"/>
      <c r="W4" s="64"/>
      <c r="X4" s="64"/>
      <c r="Y4" s="64"/>
      <c r="Z4" s="64"/>
      <c r="AA4" s="64"/>
      <c r="AB4" s="65" t="s">
        <v>37</v>
      </c>
      <c r="AC4" s="65"/>
      <c r="AD4" s="65"/>
      <c r="AE4" s="65"/>
      <c r="AF4" s="65"/>
      <c r="AG4" s="65"/>
      <c r="AH4" s="65"/>
      <c r="AI4" s="65"/>
      <c r="AJ4" s="65" t="s">
        <v>5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65" t="s">
        <v>20</v>
      </c>
      <c r="E5" s="65"/>
      <c r="F5" s="65"/>
      <c r="G5" s="65"/>
      <c r="H5" s="65" t="s">
        <v>21</v>
      </c>
      <c r="I5" s="65"/>
      <c r="J5" s="65"/>
      <c r="K5" s="65"/>
      <c r="L5" s="66" t="s">
        <v>53</v>
      </c>
      <c r="M5" s="64"/>
      <c r="N5" s="64"/>
      <c r="O5" s="67"/>
      <c r="P5" s="65" t="s">
        <v>54</v>
      </c>
      <c r="Q5" s="65"/>
      <c r="R5" s="65"/>
      <c r="S5" s="65"/>
      <c r="T5" s="65" t="s">
        <v>38</v>
      </c>
      <c r="U5" s="65"/>
      <c r="V5" s="65"/>
      <c r="W5" s="65"/>
      <c r="X5" s="66" t="s">
        <v>39</v>
      </c>
      <c r="Y5" s="64"/>
      <c r="Z5" s="64"/>
      <c r="AA5" s="67"/>
      <c r="AB5" s="65" t="s">
        <v>58</v>
      </c>
      <c r="AC5" s="65"/>
      <c r="AD5" s="65"/>
      <c r="AE5" s="65"/>
      <c r="AF5" s="65" t="s">
        <v>59</v>
      </c>
      <c r="AG5" s="65"/>
      <c r="AH5" s="65"/>
      <c r="AI5" s="65"/>
      <c r="AJ5" s="65" t="s">
        <v>20</v>
      </c>
      <c r="AK5" s="65"/>
      <c r="AL5" s="65"/>
      <c r="AM5" s="65"/>
      <c r="AN5" s="65" t="s">
        <v>21</v>
      </c>
      <c r="AO5" s="65"/>
      <c r="AP5" s="65"/>
      <c r="AQ5" s="6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2" customFormat="1" ht="20.100000000000001" customHeight="1">
      <c r="A7" s="8">
        <f>T5ST1!A7</f>
        <v>1</v>
      </c>
      <c r="B7" s="9">
        <f>T5ST1!B7</f>
        <v>0</v>
      </c>
      <c r="C7" s="56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39"/>
      <c r="M7" s="39"/>
      <c r="N7" s="39"/>
      <c r="O7" s="7" t="str">
        <f>IFERROR(AVERAGE(L7:N7),"")</f>
        <v/>
      </c>
      <c r="P7" s="39"/>
      <c r="Q7" s="39"/>
      <c r="R7" s="39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39"/>
      <c r="Y7" s="39"/>
      <c r="Z7" s="39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</row>
    <row r="8" spans="1:56" s="12" customFormat="1" ht="20.100000000000001" customHeight="1">
      <c r="A8" s="8">
        <f>T5ST1!A8</f>
        <v>2</v>
      </c>
      <c r="B8" s="9">
        <f>T5ST1!B8</f>
        <v>0</v>
      </c>
      <c r="C8" s="56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39"/>
      <c r="M8" s="39"/>
      <c r="N8" s="39"/>
      <c r="O8" s="7" t="str">
        <f t="shared" ref="O8:O33" si="2">IFERROR(AVERAGE(L8:N8),"")</f>
        <v/>
      </c>
      <c r="P8" s="39"/>
      <c r="Q8" s="39"/>
      <c r="R8" s="39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39"/>
      <c r="Y8" s="39"/>
      <c r="Z8" s="39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s="12" customFormat="1" ht="20.100000000000001" customHeight="1">
      <c r="A9" s="8">
        <f>T5ST1!A9</f>
        <v>3</v>
      </c>
      <c r="B9" s="9">
        <f>T5ST1!B9</f>
        <v>0</v>
      </c>
      <c r="C9" s="56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39"/>
      <c r="M9" s="39"/>
      <c r="N9" s="39"/>
      <c r="O9" s="7" t="str">
        <f t="shared" si="2"/>
        <v/>
      </c>
      <c r="P9" s="39"/>
      <c r="Q9" s="39"/>
      <c r="R9" s="39"/>
      <c r="S9" s="7" t="str">
        <f t="shared" si="3"/>
        <v/>
      </c>
      <c r="T9" s="6"/>
      <c r="U9" s="6"/>
      <c r="V9" s="6"/>
      <c r="W9" s="7" t="str">
        <f t="shared" si="4"/>
        <v/>
      </c>
      <c r="X9" s="39"/>
      <c r="Y9" s="39"/>
      <c r="Z9" s="39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</row>
    <row r="10" spans="1:56" s="12" customFormat="1" ht="20.100000000000001" customHeight="1">
      <c r="A10" s="8">
        <f>T5ST1!A10</f>
        <v>4</v>
      </c>
      <c r="B10" s="9">
        <f>T5ST1!B10</f>
        <v>0</v>
      </c>
      <c r="C10" s="56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39"/>
      <c r="M10" s="39"/>
      <c r="N10" s="39"/>
      <c r="O10" s="7" t="str">
        <f t="shared" si="2"/>
        <v/>
      </c>
      <c r="P10" s="39"/>
      <c r="Q10" s="39"/>
      <c r="R10" s="39"/>
      <c r="S10" s="7" t="str">
        <f t="shared" si="3"/>
        <v/>
      </c>
      <c r="T10" s="6"/>
      <c r="U10" s="6"/>
      <c r="V10" s="6"/>
      <c r="W10" s="7" t="str">
        <f t="shared" si="4"/>
        <v/>
      </c>
      <c r="X10" s="39"/>
      <c r="Y10" s="39"/>
      <c r="Z10" s="39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</row>
    <row r="11" spans="1:56" s="12" customFormat="1" ht="20.100000000000001" customHeight="1">
      <c r="A11" s="8">
        <f>T5ST1!A11</f>
        <v>5</v>
      </c>
      <c r="B11" s="9">
        <f>T5ST1!B11</f>
        <v>0</v>
      </c>
      <c r="C11" s="56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39"/>
      <c r="M11" s="39"/>
      <c r="N11" s="39"/>
      <c r="O11" s="7" t="str">
        <f t="shared" si="2"/>
        <v/>
      </c>
      <c r="P11" s="39"/>
      <c r="Q11" s="39"/>
      <c r="R11" s="39"/>
      <c r="S11" s="7" t="str">
        <f t="shared" si="3"/>
        <v/>
      </c>
      <c r="T11" s="6"/>
      <c r="U11" s="6"/>
      <c r="V11" s="6"/>
      <c r="W11" s="7" t="str">
        <f t="shared" si="4"/>
        <v/>
      </c>
      <c r="X11" s="39"/>
      <c r="Y11" s="39"/>
      <c r="Z11" s="39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</row>
    <row r="12" spans="1:56" s="12" customFormat="1" ht="20.100000000000001" customHeight="1">
      <c r="A12" s="8">
        <f>T5ST1!A12</f>
        <v>6</v>
      </c>
      <c r="B12" s="9">
        <f>T5ST1!B12</f>
        <v>0</v>
      </c>
      <c r="C12" s="56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39"/>
      <c r="M12" s="39"/>
      <c r="N12" s="39"/>
      <c r="O12" s="7" t="str">
        <f t="shared" si="2"/>
        <v/>
      </c>
      <c r="P12" s="39"/>
      <c r="Q12" s="39"/>
      <c r="R12" s="39"/>
      <c r="S12" s="7" t="str">
        <f t="shared" si="3"/>
        <v/>
      </c>
      <c r="T12" s="6"/>
      <c r="U12" s="6"/>
      <c r="V12" s="6"/>
      <c r="W12" s="7" t="str">
        <f t="shared" si="4"/>
        <v/>
      </c>
      <c r="X12" s="39"/>
      <c r="Y12" s="39"/>
      <c r="Z12" s="39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s="12" customFormat="1" ht="20.100000000000001" customHeight="1">
      <c r="A13" s="8">
        <f>T5ST1!A13</f>
        <v>7</v>
      </c>
      <c r="B13" s="9">
        <f>T5ST1!B13</f>
        <v>0</v>
      </c>
      <c r="C13" s="56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39"/>
      <c r="M13" s="39"/>
      <c r="N13" s="39"/>
      <c r="O13" s="7" t="str">
        <f t="shared" si="2"/>
        <v/>
      </c>
      <c r="P13" s="39"/>
      <c r="Q13" s="39"/>
      <c r="R13" s="39"/>
      <c r="S13" s="7" t="str">
        <f t="shared" si="3"/>
        <v/>
      </c>
      <c r="T13" s="6"/>
      <c r="U13" s="6"/>
      <c r="V13" s="6"/>
      <c r="W13" s="7" t="str">
        <f t="shared" si="4"/>
        <v/>
      </c>
      <c r="X13" s="39"/>
      <c r="Y13" s="39"/>
      <c r="Z13" s="39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</row>
    <row r="14" spans="1:56" s="12" customFormat="1" ht="20.100000000000001" customHeight="1">
      <c r="A14" s="8">
        <f>T5ST1!A14</f>
        <v>8</v>
      </c>
      <c r="B14" s="9">
        <f>T5ST1!B14</f>
        <v>0</v>
      </c>
      <c r="C14" s="56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39"/>
      <c r="M14" s="39"/>
      <c r="N14" s="39"/>
      <c r="O14" s="7" t="str">
        <f t="shared" si="2"/>
        <v/>
      </c>
      <c r="P14" s="39"/>
      <c r="Q14" s="39"/>
      <c r="R14" s="39"/>
      <c r="S14" s="7" t="str">
        <f t="shared" si="3"/>
        <v/>
      </c>
      <c r="T14" s="6"/>
      <c r="U14" s="6"/>
      <c r="V14" s="6"/>
      <c r="W14" s="7" t="str">
        <f t="shared" si="4"/>
        <v/>
      </c>
      <c r="X14" s="39"/>
      <c r="Y14" s="39"/>
      <c r="Z14" s="39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</row>
    <row r="15" spans="1:56" s="12" customFormat="1" ht="20.100000000000001" customHeight="1">
      <c r="A15" s="8">
        <f>T5ST1!A15</f>
        <v>9</v>
      </c>
      <c r="B15" s="9">
        <f>T5ST1!B15</f>
        <v>0</v>
      </c>
      <c r="C15" s="56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39"/>
      <c r="M15" s="39"/>
      <c r="N15" s="39"/>
      <c r="O15" s="7" t="str">
        <f t="shared" si="2"/>
        <v/>
      </c>
      <c r="P15" s="39"/>
      <c r="Q15" s="39"/>
      <c r="R15" s="39"/>
      <c r="S15" s="7" t="str">
        <f t="shared" si="3"/>
        <v/>
      </c>
      <c r="T15" s="6"/>
      <c r="U15" s="6"/>
      <c r="V15" s="6"/>
      <c r="W15" s="7" t="str">
        <f t="shared" si="4"/>
        <v/>
      </c>
      <c r="X15" s="39"/>
      <c r="Y15" s="39"/>
      <c r="Z15" s="39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</row>
    <row r="16" spans="1:56" s="12" customFormat="1" ht="20.100000000000001" customHeight="1">
      <c r="A16" s="8">
        <f>T5ST1!A16</f>
        <v>10</v>
      </c>
      <c r="B16" s="9">
        <f>T5ST1!B16</f>
        <v>0</v>
      </c>
      <c r="C16" s="56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39"/>
      <c r="M16" s="39"/>
      <c r="N16" s="39"/>
      <c r="O16" s="7" t="str">
        <f t="shared" si="2"/>
        <v/>
      </c>
      <c r="P16" s="39"/>
      <c r="Q16" s="39"/>
      <c r="R16" s="39"/>
      <c r="S16" s="7" t="str">
        <f t="shared" si="3"/>
        <v/>
      </c>
      <c r="T16" s="6"/>
      <c r="U16" s="6"/>
      <c r="V16" s="6"/>
      <c r="W16" s="7" t="str">
        <f t="shared" si="4"/>
        <v/>
      </c>
      <c r="X16" s="39"/>
      <c r="Y16" s="39"/>
      <c r="Z16" s="39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</row>
    <row r="17" spans="1:56" s="12" customFormat="1" ht="20.100000000000001" customHeight="1">
      <c r="A17" s="8">
        <f>T5ST1!A17</f>
        <v>11</v>
      </c>
      <c r="B17" s="9">
        <f>T5ST1!B17</f>
        <v>0</v>
      </c>
      <c r="C17" s="56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39"/>
      <c r="M17" s="39"/>
      <c r="N17" s="39"/>
      <c r="O17" s="7" t="str">
        <f t="shared" si="2"/>
        <v/>
      </c>
      <c r="P17" s="39"/>
      <c r="Q17" s="39"/>
      <c r="R17" s="39"/>
      <c r="S17" s="7" t="str">
        <f t="shared" si="3"/>
        <v/>
      </c>
      <c r="T17" s="6"/>
      <c r="U17" s="6"/>
      <c r="V17" s="6"/>
      <c r="W17" s="7" t="str">
        <f t="shared" si="4"/>
        <v/>
      </c>
      <c r="X17" s="39"/>
      <c r="Y17" s="39"/>
      <c r="Z17" s="39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</row>
    <row r="18" spans="1:56" s="12" customFormat="1" ht="20.100000000000001" customHeight="1">
      <c r="A18" s="8">
        <f>T5ST1!A18</f>
        <v>12</v>
      </c>
      <c r="B18" s="9">
        <f>T5ST1!B18</f>
        <v>0</v>
      </c>
      <c r="C18" s="56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39"/>
      <c r="M18" s="39"/>
      <c r="N18" s="39"/>
      <c r="O18" s="7" t="str">
        <f t="shared" si="2"/>
        <v/>
      </c>
      <c r="P18" s="39"/>
      <c r="Q18" s="39"/>
      <c r="R18" s="39"/>
      <c r="S18" s="7" t="str">
        <f t="shared" si="3"/>
        <v/>
      </c>
      <c r="T18" s="6"/>
      <c r="U18" s="6"/>
      <c r="V18" s="6"/>
      <c r="W18" s="7" t="str">
        <f t="shared" si="4"/>
        <v/>
      </c>
      <c r="X18" s="39"/>
      <c r="Y18" s="39"/>
      <c r="Z18" s="39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</row>
    <row r="19" spans="1:56" s="12" customFormat="1" ht="20.100000000000001" customHeight="1">
      <c r="A19" s="8">
        <f>T5ST1!A19</f>
        <v>13</v>
      </c>
      <c r="B19" s="9">
        <f>T5ST1!B19</f>
        <v>0</v>
      </c>
      <c r="C19" s="56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39"/>
      <c r="M19" s="39"/>
      <c r="N19" s="39"/>
      <c r="O19" s="7" t="str">
        <f t="shared" si="2"/>
        <v/>
      </c>
      <c r="P19" s="39"/>
      <c r="Q19" s="39"/>
      <c r="R19" s="39"/>
      <c r="S19" s="7" t="str">
        <f t="shared" si="3"/>
        <v/>
      </c>
      <c r="T19" s="6"/>
      <c r="U19" s="6"/>
      <c r="V19" s="6"/>
      <c r="W19" s="7" t="str">
        <f t="shared" si="4"/>
        <v/>
      </c>
      <c r="X19" s="39"/>
      <c r="Y19" s="39"/>
      <c r="Z19" s="39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</row>
    <row r="20" spans="1:56" s="12" customFormat="1" ht="20.100000000000001" customHeight="1">
      <c r="A20" s="8">
        <f>T5ST1!A20</f>
        <v>14</v>
      </c>
      <c r="B20" s="9">
        <f>T5ST1!B20</f>
        <v>0</v>
      </c>
      <c r="C20" s="56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39"/>
      <c r="M20" s="39"/>
      <c r="N20" s="39"/>
      <c r="O20" s="7" t="str">
        <f t="shared" si="2"/>
        <v/>
      </c>
      <c r="P20" s="39"/>
      <c r="Q20" s="39"/>
      <c r="R20" s="39"/>
      <c r="S20" s="7" t="str">
        <f t="shared" si="3"/>
        <v/>
      </c>
      <c r="T20" s="6"/>
      <c r="U20" s="6"/>
      <c r="V20" s="6"/>
      <c r="W20" s="7" t="str">
        <f t="shared" si="4"/>
        <v/>
      </c>
      <c r="X20" s="39"/>
      <c r="Y20" s="39"/>
      <c r="Z20" s="39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</row>
    <row r="21" spans="1:56" s="12" customFormat="1" ht="20.100000000000001" customHeight="1">
      <c r="A21" s="8">
        <f>T5ST1!A21</f>
        <v>15</v>
      </c>
      <c r="B21" s="9">
        <f>T5ST1!B21</f>
        <v>0</v>
      </c>
      <c r="C21" s="56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39"/>
      <c r="M21" s="39"/>
      <c r="N21" s="39"/>
      <c r="O21" s="7" t="str">
        <f t="shared" si="2"/>
        <v/>
      </c>
      <c r="P21" s="39"/>
      <c r="Q21" s="39"/>
      <c r="R21" s="39"/>
      <c r="S21" s="7" t="str">
        <f t="shared" si="3"/>
        <v/>
      </c>
      <c r="T21" s="6"/>
      <c r="U21" s="6"/>
      <c r="V21" s="6"/>
      <c r="W21" s="7" t="str">
        <f t="shared" si="4"/>
        <v/>
      </c>
      <c r="X21" s="39"/>
      <c r="Y21" s="39"/>
      <c r="Z21" s="39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</row>
    <row r="22" spans="1:56" s="12" customFormat="1" ht="20.100000000000001" customHeight="1">
      <c r="A22" s="8">
        <f>T5ST1!A22</f>
        <v>16</v>
      </c>
      <c r="B22" s="9">
        <f>T5ST1!B22</f>
        <v>0</v>
      </c>
      <c r="C22" s="56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39"/>
      <c r="M22" s="39"/>
      <c r="N22" s="39"/>
      <c r="O22" s="7" t="str">
        <f t="shared" si="2"/>
        <v/>
      </c>
      <c r="P22" s="39"/>
      <c r="Q22" s="39"/>
      <c r="R22" s="39"/>
      <c r="S22" s="7" t="str">
        <f t="shared" si="3"/>
        <v/>
      </c>
      <c r="T22" s="6"/>
      <c r="U22" s="6"/>
      <c r="V22" s="6"/>
      <c r="W22" s="7" t="str">
        <f t="shared" si="4"/>
        <v/>
      </c>
      <c r="X22" s="39"/>
      <c r="Y22" s="39"/>
      <c r="Z22" s="39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</row>
    <row r="23" spans="1:56" s="12" customFormat="1" ht="20.100000000000001" customHeight="1">
      <c r="A23" s="8">
        <f>T5ST1!A23</f>
        <v>17</v>
      </c>
      <c r="B23" s="9">
        <f>T5ST1!B23</f>
        <v>0</v>
      </c>
      <c r="C23" s="56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39"/>
      <c r="M23" s="39"/>
      <c r="N23" s="39"/>
      <c r="O23" s="7" t="str">
        <f t="shared" si="2"/>
        <v/>
      </c>
      <c r="P23" s="39"/>
      <c r="Q23" s="39"/>
      <c r="R23" s="39"/>
      <c r="S23" s="7" t="str">
        <f t="shared" si="3"/>
        <v/>
      </c>
      <c r="T23" s="6"/>
      <c r="U23" s="6"/>
      <c r="V23" s="6"/>
      <c r="W23" s="7" t="str">
        <f t="shared" si="4"/>
        <v/>
      </c>
      <c r="X23" s="39"/>
      <c r="Y23" s="39"/>
      <c r="Z23" s="39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</row>
    <row r="24" spans="1:56" s="12" customFormat="1" ht="20.100000000000001" customHeight="1">
      <c r="A24" s="8">
        <f>T5ST1!A24</f>
        <v>18</v>
      </c>
      <c r="B24" s="9">
        <f>T5ST1!B24</f>
        <v>0</v>
      </c>
      <c r="C24" s="56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39"/>
      <c r="M24" s="39"/>
      <c r="N24" s="39"/>
      <c r="O24" s="7" t="str">
        <f t="shared" si="2"/>
        <v/>
      </c>
      <c r="P24" s="39"/>
      <c r="Q24" s="39"/>
      <c r="R24" s="39"/>
      <c r="S24" s="7" t="str">
        <f t="shared" si="3"/>
        <v/>
      </c>
      <c r="T24" s="6"/>
      <c r="U24" s="6"/>
      <c r="V24" s="6"/>
      <c r="W24" s="7" t="str">
        <f t="shared" si="4"/>
        <v/>
      </c>
      <c r="X24" s="39"/>
      <c r="Y24" s="39"/>
      <c r="Z24" s="39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</row>
    <row r="25" spans="1:56" s="12" customFormat="1" ht="20.100000000000001" customHeight="1">
      <c r="A25" s="8">
        <f>T5ST1!A25</f>
        <v>19</v>
      </c>
      <c r="B25" s="9">
        <f>T5ST1!B25</f>
        <v>0</v>
      </c>
      <c r="C25" s="56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39"/>
      <c r="M25" s="39"/>
      <c r="N25" s="39"/>
      <c r="O25" s="7" t="str">
        <f t="shared" si="2"/>
        <v/>
      </c>
      <c r="P25" s="39"/>
      <c r="Q25" s="39"/>
      <c r="R25" s="39"/>
      <c r="S25" s="7" t="str">
        <f t="shared" si="3"/>
        <v/>
      </c>
      <c r="T25" s="6"/>
      <c r="U25" s="6"/>
      <c r="V25" s="6"/>
      <c r="W25" s="7" t="str">
        <f t="shared" si="4"/>
        <v/>
      </c>
      <c r="X25" s="39"/>
      <c r="Y25" s="39"/>
      <c r="Z25" s="39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s="12" customFormat="1" ht="20.100000000000001" customHeight="1">
      <c r="A26" s="8">
        <f>T5ST1!A26</f>
        <v>20</v>
      </c>
      <c r="B26" s="9">
        <f>T5ST1!B26</f>
        <v>0</v>
      </c>
      <c r="C26" s="56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39"/>
      <c r="M26" s="39"/>
      <c r="N26" s="39"/>
      <c r="O26" s="7" t="str">
        <f t="shared" si="2"/>
        <v/>
      </c>
      <c r="P26" s="39"/>
      <c r="Q26" s="39"/>
      <c r="R26" s="39"/>
      <c r="S26" s="7" t="str">
        <f t="shared" si="3"/>
        <v/>
      </c>
      <c r="T26" s="6"/>
      <c r="U26" s="6"/>
      <c r="V26" s="6"/>
      <c r="W26" s="7" t="str">
        <f t="shared" si="4"/>
        <v/>
      </c>
      <c r="X26" s="39"/>
      <c r="Y26" s="39"/>
      <c r="Z26" s="39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</row>
    <row r="27" spans="1:56" s="12" customFormat="1" ht="20.100000000000001" customHeight="1">
      <c r="A27" s="8">
        <f>T5ST1!A27</f>
        <v>21</v>
      </c>
      <c r="B27" s="9">
        <f>T5ST1!B27</f>
        <v>0</v>
      </c>
      <c r="C27" s="56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39"/>
      <c r="M27" s="39"/>
      <c r="N27" s="39"/>
      <c r="O27" s="7" t="str">
        <f t="shared" si="2"/>
        <v/>
      </c>
      <c r="P27" s="39"/>
      <c r="Q27" s="39"/>
      <c r="R27" s="39"/>
      <c r="S27" s="7" t="str">
        <f t="shared" si="3"/>
        <v/>
      </c>
      <c r="T27" s="6"/>
      <c r="U27" s="6"/>
      <c r="V27" s="6"/>
      <c r="W27" s="7" t="str">
        <f t="shared" si="4"/>
        <v/>
      </c>
      <c r="X27" s="39"/>
      <c r="Y27" s="39"/>
      <c r="Z27" s="39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</row>
    <row r="28" spans="1:56" s="12" customFormat="1" ht="20.100000000000001" customHeight="1">
      <c r="A28" s="8">
        <f>T5ST1!A28</f>
        <v>22</v>
      </c>
      <c r="B28" s="9">
        <f>T5ST1!B28</f>
        <v>0</v>
      </c>
      <c r="C28" s="56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39"/>
      <c r="M28" s="39"/>
      <c r="N28" s="39"/>
      <c r="O28" s="7" t="str">
        <f t="shared" si="2"/>
        <v/>
      </c>
      <c r="P28" s="39"/>
      <c r="Q28" s="39"/>
      <c r="R28" s="39"/>
      <c r="S28" s="7" t="str">
        <f t="shared" si="3"/>
        <v/>
      </c>
      <c r="T28" s="6"/>
      <c r="U28" s="6"/>
      <c r="V28" s="6"/>
      <c r="W28" s="7" t="str">
        <f t="shared" si="4"/>
        <v/>
      </c>
      <c r="X28" s="39"/>
      <c r="Y28" s="39"/>
      <c r="Z28" s="39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</row>
    <row r="29" spans="1:56" s="12" customFormat="1" ht="20.100000000000001" customHeight="1">
      <c r="A29" s="8">
        <f>T5ST1!A29</f>
        <v>23</v>
      </c>
      <c r="B29" s="9">
        <f>T5ST1!B29</f>
        <v>0</v>
      </c>
      <c r="C29" s="56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39"/>
      <c r="M29" s="39"/>
      <c r="N29" s="39"/>
      <c r="O29" s="7" t="str">
        <f t="shared" si="2"/>
        <v/>
      </c>
      <c r="P29" s="39"/>
      <c r="Q29" s="39"/>
      <c r="R29" s="39"/>
      <c r="S29" s="7" t="str">
        <f t="shared" si="3"/>
        <v/>
      </c>
      <c r="T29" s="6"/>
      <c r="U29" s="6"/>
      <c r="V29" s="6"/>
      <c r="W29" s="7" t="str">
        <f t="shared" si="4"/>
        <v/>
      </c>
      <c r="X29" s="39"/>
      <c r="Y29" s="39"/>
      <c r="Z29" s="39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</row>
    <row r="30" spans="1:56" s="12" customFormat="1" ht="20.100000000000001" customHeight="1">
      <c r="A30" s="8">
        <f>T5ST1!A30</f>
        <v>24</v>
      </c>
      <c r="B30" s="9">
        <f>T5ST1!B30</f>
        <v>0</v>
      </c>
      <c r="C30" s="56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39"/>
      <c r="M30" s="39"/>
      <c r="N30" s="39"/>
      <c r="O30" s="7" t="str">
        <f t="shared" si="2"/>
        <v/>
      </c>
      <c r="P30" s="39"/>
      <c r="Q30" s="39"/>
      <c r="R30" s="39"/>
      <c r="S30" s="7" t="str">
        <f t="shared" si="3"/>
        <v/>
      </c>
      <c r="T30" s="6"/>
      <c r="U30" s="6"/>
      <c r="V30" s="6"/>
      <c r="W30" s="7" t="str">
        <f t="shared" si="4"/>
        <v/>
      </c>
      <c r="X30" s="39"/>
      <c r="Y30" s="39"/>
      <c r="Z30" s="39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</row>
    <row r="31" spans="1:56" s="12" customFormat="1" ht="20.100000000000001" customHeight="1">
      <c r="A31" s="8">
        <f>T5ST1!A31</f>
        <v>25</v>
      </c>
      <c r="B31" s="9">
        <f>T5ST1!B31</f>
        <v>0</v>
      </c>
      <c r="C31" s="56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39"/>
      <c r="M31" s="39"/>
      <c r="N31" s="39"/>
      <c r="O31" s="7" t="str">
        <f t="shared" si="2"/>
        <v/>
      </c>
      <c r="P31" s="39"/>
      <c r="Q31" s="39"/>
      <c r="R31" s="39"/>
      <c r="S31" s="7" t="str">
        <f t="shared" si="3"/>
        <v/>
      </c>
      <c r="T31" s="6"/>
      <c r="U31" s="6"/>
      <c r="V31" s="6"/>
      <c r="W31" s="7" t="str">
        <f t="shared" si="4"/>
        <v/>
      </c>
      <c r="X31" s="39"/>
      <c r="Y31" s="39"/>
      <c r="Z31" s="39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</row>
    <row r="32" spans="1:56" s="12" customFormat="1" ht="20.100000000000001" customHeight="1">
      <c r="A32" s="8">
        <f>T5ST1!A32</f>
        <v>26</v>
      </c>
      <c r="B32" s="9">
        <f>T5ST1!B32</f>
        <v>0</v>
      </c>
      <c r="C32" s="56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39"/>
      <c r="M32" s="39"/>
      <c r="N32" s="39"/>
      <c r="O32" s="7" t="str">
        <f t="shared" si="2"/>
        <v/>
      </c>
      <c r="P32" s="39"/>
      <c r="Q32" s="39"/>
      <c r="R32" s="39"/>
      <c r="S32" s="7" t="str">
        <f t="shared" si="3"/>
        <v/>
      </c>
      <c r="T32" s="6"/>
      <c r="U32" s="6"/>
      <c r="V32" s="6"/>
      <c r="W32" s="7" t="str">
        <f t="shared" si="4"/>
        <v/>
      </c>
      <c r="X32" s="39"/>
      <c r="Y32" s="39"/>
      <c r="Z32" s="39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</row>
    <row r="33" spans="1:56" s="12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39"/>
      <c r="M33" s="39"/>
      <c r="N33" s="39"/>
      <c r="O33" s="7" t="str">
        <f t="shared" si="2"/>
        <v/>
      </c>
      <c r="P33" s="39"/>
      <c r="Q33" s="39"/>
      <c r="R33" s="39"/>
      <c r="S33" s="7" t="str">
        <f t="shared" si="3"/>
        <v/>
      </c>
      <c r="T33" s="6"/>
      <c r="U33" s="6"/>
      <c r="V33" s="6"/>
      <c r="W33" s="7" t="str">
        <f t="shared" si="4"/>
        <v/>
      </c>
      <c r="X33" s="39"/>
      <c r="Y33" s="39"/>
      <c r="Z33" s="39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</row>
    <row r="34" spans="1:56" s="1" customFormat="1" ht="14.25"/>
    <row r="35" spans="1:56" s="1" customFormat="1" ht="14.25">
      <c r="AF35" s="15"/>
      <c r="AG35" s="15"/>
      <c r="AH35" s="30"/>
      <c r="AI35" s="30"/>
      <c r="AJ35" s="30"/>
      <c r="AL35" s="30"/>
      <c r="AM35" s="30"/>
      <c r="AN35" s="30"/>
      <c r="AO35" s="15"/>
    </row>
    <row r="36" spans="1:56" s="1" customFormat="1" ht="14.25">
      <c r="AQ36" s="30"/>
    </row>
    <row r="37" spans="1:56" s="1" customFormat="1" ht="14.25">
      <c r="C37" s="16" t="s">
        <v>13</v>
      </c>
      <c r="AI37" s="29" t="str">
        <f>T6ST4!AI37</f>
        <v>................................................................................2019</v>
      </c>
    </row>
    <row r="38" spans="1:56" s="1" customFormat="1" ht="14.25">
      <c r="C38" s="16" t="s">
        <v>14</v>
      </c>
      <c r="AI38" s="16" t="s">
        <v>60</v>
      </c>
    </row>
    <row r="39" spans="1:56" s="1" customFormat="1">
      <c r="A39" s="58"/>
      <c r="B39" s="58"/>
      <c r="C39" s="16"/>
      <c r="AI39" s="16"/>
    </row>
    <row r="40" spans="1:56" s="1" customFormat="1">
      <c r="A40" s="58"/>
      <c r="B40" s="58"/>
      <c r="C40" s="16"/>
      <c r="AI40" s="16"/>
    </row>
    <row r="41" spans="1:56" s="1" customFormat="1">
      <c r="A41" s="58"/>
      <c r="B41" s="58"/>
      <c r="C41" s="16"/>
      <c r="AI41" s="16"/>
    </row>
    <row r="42" spans="1:56" s="1" customFormat="1">
      <c r="A42" s="58"/>
      <c r="B42" s="58"/>
      <c r="C42" s="16"/>
      <c r="AI42" s="16"/>
    </row>
    <row r="43" spans="1:56" s="1" customFormat="1">
      <c r="A43" s="58"/>
      <c r="B43" s="58"/>
      <c r="C43" s="49" t="s">
        <v>64</v>
      </c>
      <c r="AI43" s="17" t="str">
        <f>T5ST1!AK52</f>
        <v>WEBSITEEDUKASI.COM</v>
      </c>
    </row>
    <row r="44" spans="1:56" s="1" customFormat="1">
      <c r="A44" s="58"/>
      <c r="B44" s="58"/>
      <c r="C44" s="16" t="s">
        <v>65</v>
      </c>
      <c r="AI44" s="50" t="str">
        <f>T5ST1!AK53</f>
        <v>NIP19880420 201409 0 000</v>
      </c>
    </row>
  </sheetData>
  <sheetProtection selectLockedCells="1"/>
  <mergeCells count="20">
    <mergeCell ref="AJ5:AM5"/>
    <mergeCell ref="AN5:AQ5"/>
    <mergeCell ref="D5:G5"/>
    <mergeCell ref="H5:K5"/>
    <mergeCell ref="L5:O5"/>
    <mergeCell ref="P5:S5"/>
    <mergeCell ref="T5:W5"/>
    <mergeCell ref="X5:AA5"/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</mergeCells>
  <pageMargins left="0.51181102362204722" right="1.2598425196850394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D44"/>
  <sheetViews>
    <sheetView showGridLines="0" workbookViewId="0">
      <selection activeCell="T12" sqref="T12"/>
    </sheetView>
  </sheetViews>
  <sheetFormatPr defaultRowHeight="15"/>
  <cols>
    <col min="1" max="1" width="3.85546875" customWidth="1"/>
    <col min="2" max="2" width="14.28515625" customWidth="1"/>
    <col min="3" max="3" width="25.85546875" customWidth="1"/>
    <col min="4" max="68" width="3.7109375" customWidth="1"/>
  </cols>
  <sheetData>
    <row r="1" spans="1:56" ht="18">
      <c r="A1" s="71" t="str">
        <f>T5ST1!A1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44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34</v>
      </c>
      <c r="E4" s="65"/>
      <c r="F4" s="65"/>
      <c r="G4" s="65"/>
      <c r="H4" s="65"/>
      <c r="I4" s="65"/>
      <c r="J4" s="65"/>
      <c r="K4" s="65"/>
      <c r="L4" s="65" t="s">
        <v>112</v>
      </c>
      <c r="M4" s="65"/>
      <c r="N4" s="65"/>
      <c r="O4" s="65"/>
      <c r="P4" s="65"/>
      <c r="Q4" s="65"/>
      <c r="R4" s="65"/>
      <c r="S4" s="65"/>
      <c r="T4" s="65" t="s">
        <v>113</v>
      </c>
      <c r="U4" s="65"/>
      <c r="V4" s="65"/>
      <c r="W4" s="65"/>
      <c r="X4" s="65"/>
      <c r="Y4" s="65"/>
      <c r="Z4" s="65"/>
      <c r="AA4" s="65"/>
      <c r="AB4" s="65" t="s">
        <v>114</v>
      </c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74" t="s">
        <v>22</v>
      </c>
      <c r="E5" s="74"/>
      <c r="F5" s="74"/>
      <c r="G5" s="74"/>
      <c r="H5" s="74" t="s">
        <v>23</v>
      </c>
      <c r="I5" s="74"/>
      <c r="J5" s="74"/>
      <c r="K5" s="74"/>
      <c r="L5" s="74" t="s">
        <v>56</v>
      </c>
      <c r="M5" s="74"/>
      <c r="N5" s="74"/>
      <c r="O5" s="74"/>
      <c r="P5" s="74" t="s">
        <v>57</v>
      </c>
      <c r="Q5" s="74"/>
      <c r="R5" s="74"/>
      <c r="S5" s="74"/>
      <c r="T5" s="74" t="s">
        <v>58</v>
      </c>
      <c r="U5" s="74"/>
      <c r="V5" s="74"/>
      <c r="W5" s="74"/>
      <c r="X5" s="74" t="s">
        <v>59</v>
      </c>
      <c r="Y5" s="74"/>
      <c r="Z5" s="74"/>
      <c r="AA5" s="74"/>
      <c r="AB5" s="74" t="s">
        <v>53</v>
      </c>
      <c r="AC5" s="74"/>
      <c r="AD5" s="74"/>
      <c r="AE5" s="74"/>
      <c r="AF5" s="74" t="s">
        <v>54</v>
      </c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/>
      <c r="AK6" s="2"/>
      <c r="AL6" s="2"/>
      <c r="AM6" s="2"/>
      <c r="AN6" s="2"/>
      <c r="AO6" s="2"/>
      <c r="AP6" s="2"/>
      <c r="AQ6" s="2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4" customFormat="1" ht="20.100000000000001" customHeight="1">
      <c r="A7" s="8">
        <f>T5ST1!A7</f>
        <v>1</v>
      </c>
      <c r="B7" s="57">
        <f>T5ST1!B7</f>
        <v>0</v>
      </c>
      <c r="C7" s="10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6"/>
      <c r="M7" s="6"/>
      <c r="N7" s="6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6"/>
      <c r="Y7" s="6"/>
      <c r="Z7" s="6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</row>
    <row r="8" spans="1:56" s="14" customFormat="1" ht="20.100000000000001" customHeight="1">
      <c r="A8" s="8">
        <f>T5ST1!A8</f>
        <v>2</v>
      </c>
      <c r="B8" s="57">
        <f>T5ST1!B8</f>
        <v>0</v>
      </c>
      <c r="C8" s="10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6"/>
      <c r="M8" s="6"/>
      <c r="N8" s="6"/>
      <c r="O8" s="7" t="str">
        <f t="shared" ref="O8:O33" si="2">IFERROR(AVERAGE(L8:N8),"")</f>
        <v/>
      </c>
      <c r="P8" s="6"/>
      <c r="Q8" s="6"/>
      <c r="R8" s="6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6"/>
      <c r="Y8" s="6"/>
      <c r="Z8" s="6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</row>
    <row r="9" spans="1:56" s="14" customFormat="1" ht="20.100000000000001" customHeight="1">
      <c r="A9" s="8">
        <f>T5ST1!A9</f>
        <v>3</v>
      </c>
      <c r="B9" s="57">
        <f>T5ST1!B9</f>
        <v>0</v>
      </c>
      <c r="C9" s="10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6"/>
      <c r="M9" s="6"/>
      <c r="N9" s="6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6"/>
      <c r="Y9" s="6"/>
      <c r="Z9" s="6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</row>
    <row r="10" spans="1:56" s="14" customFormat="1" ht="20.100000000000001" customHeight="1">
      <c r="A10" s="8">
        <f>T5ST1!A10</f>
        <v>4</v>
      </c>
      <c r="B10" s="57">
        <f>T5ST1!B10</f>
        <v>0</v>
      </c>
      <c r="C10" s="10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6"/>
      <c r="M10" s="6"/>
      <c r="N10" s="6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6"/>
      <c r="Y10" s="6"/>
      <c r="Z10" s="6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s="14" customFormat="1" ht="20.100000000000001" customHeight="1">
      <c r="A11" s="8">
        <f>T5ST1!A11</f>
        <v>5</v>
      </c>
      <c r="B11" s="57">
        <f>T5ST1!B11</f>
        <v>0</v>
      </c>
      <c r="C11" s="10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6"/>
      <c r="M11" s="6"/>
      <c r="N11" s="6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6"/>
      <c r="Y11" s="6"/>
      <c r="Z11" s="6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</row>
    <row r="12" spans="1:56" s="14" customFormat="1" ht="20.100000000000001" customHeight="1">
      <c r="A12" s="8">
        <f>T5ST1!A12</f>
        <v>6</v>
      </c>
      <c r="B12" s="57">
        <f>T5ST1!B12</f>
        <v>0</v>
      </c>
      <c r="C12" s="10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6"/>
      <c r="M12" s="6"/>
      <c r="N12" s="6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6"/>
      <c r="Y12" s="6"/>
      <c r="Z12" s="6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pans="1:56" s="14" customFormat="1" ht="20.100000000000001" customHeight="1">
      <c r="A13" s="8">
        <f>T5ST1!A13</f>
        <v>7</v>
      </c>
      <c r="B13" s="57">
        <f>T5ST1!B13</f>
        <v>0</v>
      </c>
      <c r="C13" s="10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6"/>
      <c r="M13" s="6"/>
      <c r="N13" s="6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6"/>
      <c r="Y13" s="6"/>
      <c r="Z13" s="6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</row>
    <row r="14" spans="1:56" s="14" customFormat="1" ht="20.100000000000001" customHeight="1">
      <c r="A14" s="8">
        <f>T5ST1!A14</f>
        <v>8</v>
      </c>
      <c r="B14" s="57">
        <f>T5ST1!B14</f>
        <v>0</v>
      </c>
      <c r="C14" s="10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6"/>
      <c r="M14" s="6"/>
      <c r="N14" s="6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6"/>
      <c r="Y14" s="6"/>
      <c r="Z14" s="6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 spans="1:56" s="14" customFormat="1" ht="20.100000000000001" customHeight="1">
      <c r="A15" s="8">
        <f>T5ST1!A15</f>
        <v>9</v>
      </c>
      <c r="B15" s="57">
        <f>T5ST1!B15</f>
        <v>0</v>
      </c>
      <c r="C15" s="10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6"/>
      <c r="M15" s="6"/>
      <c r="N15" s="6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6"/>
      <c r="Y15" s="6"/>
      <c r="Z15" s="6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 spans="1:56" s="14" customFormat="1" ht="20.100000000000001" customHeight="1">
      <c r="A16" s="8">
        <f>T5ST1!A16</f>
        <v>10</v>
      </c>
      <c r="B16" s="57">
        <f>T5ST1!B16</f>
        <v>0</v>
      </c>
      <c r="C16" s="10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6"/>
      <c r="M16" s="6"/>
      <c r="N16" s="6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6"/>
      <c r="Y16" s="6"/>
      <c r="Z16" s="6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pans="1:56" s="14" customFormat="1" ht="20.100000000000001" customHeight="1">
      <c r="A17" s="8">
        <f>T5ST1!A17</f>
        <v>11</v>
      </c>
      <c r="B17" s="57">
        <f>T5ST1!B17</f>
        <v>0</v>
      </c>
      <c r="C17" s="10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6"/>
      <c r="M17" s="6"/>
      <c r="N17" s="6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6"/>
      <c r="Y17" s="6"/>
      <c r="Z17" s="6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 spans="1:56" s="14" customFormat="1" ht="20.100000000000001" customHeight="1">
      <c r="A18" s="8">
        <f>T5ST1!A18</f>
        <v>12</v>
      </c>
      <c r="B18" s="57">
        <f>T5ST1!B18</f>
        <v>0</v>
      </c>
      <c r="C18" s="10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6"/>
      <c r="M18" s="6"/>
      <c r="N18" s="6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6"/>
      <c r="Y18" s="6"/>
      <c r="Z18" s="6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 spans="1:56" s="14" customFormat="1" ht="20.100000000000001" customHeight="1">
      <c r="A19" s="8">
        <f>T5ST1!A19</f>
        <v>13</v>
      </c>
      <c r="B19" s="57">
        <f>T5ST1!B19</f>
        <v>0</v>
      </c>
      <c r="C19" s="10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6"/>
      <c r="M19" s="6"/>
      <c r="N19" s="6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6"/>
      <c r="Y19" s="6"/>
      <c r="Z19" s="6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pans="1:56" s="14" customFormat="1" ht="20.100000000000001" customHeight="1">
      <c r="A20" s="8">
        <f>T5ST1!A20</f>
        <v>14</v>
      </c>
      <c r="B20" s="57">
        <f>T5ST1!B20</f>
        <v>0</v>
      </c>
      <c r="C20" s="10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6"/>
      <c r="M20" s="6"/>
      <c r="N20" s="6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6"/>
      <c r="Y20" s="6"/>
      <c r="Z20" s="6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 spans="1:56" s="14" customFormat="1" ht="20.100000000000001" customHeight="1">
      <c r="A21" s="8">
        <f>T5ST1!A21</f>
        <v>15</v>
      </c>
      <c r="B21" s="57">
        <f>T5ST1!B21</f>
        <v>0</v>
      </c>
      <c r="C21" s="10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6"/>
      <c r="M21" s="6"/>
      <c r="N21" s="6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6"/>
      <c r="Y21" s="6"/>
      <c r="Z21" s="6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 spans="1:56" s="14" customFormat="1" ht="20.100000000000001" customHeight="1">
      <c r="A22" s="8">
        <f>T5ST1!A22</f>
        <v>16</v>
      </c>
      <c r="B22" s="57">
        <f>T5ST1!B22</f>
        <v>0</v>
      </c>
      <c r="C22" s="10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6"/>
      <c r="M22" s="6"/>
      <c r="N22" s="6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6"/>
      <c r="Y22" s="6"/>
      <c r="Z22" s="6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 spans="1:56" s="14" customFormat="1" ht="20.100000000000001" customHeight="1">
      <c r="A23" s="8">
        <f>T5ST1!A23</f>
        <v>17</v>
      </c>
      <c r="B23" s="57">
        <f>T5ST1!B23</f>
        <v>0</v>
      </c>
      <c r="C23" s="10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6"/>
      <c r="M23" s="6"/>
      <c r="N23" s="6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6"/>
      <c r="Y23" s="6"/>
      <c r="Z23" s="6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56" s="14" customFormat="1" ht="20.100000000000001" customHeight="1">
      <c r="A24" s="8">
        <f>T5ST1!A24</f>
        <v>18</v>
      </c>
      <c r="B24" s="57">
        <f>T5ST1!B24</f>
        <v>0</v>
      </c>
      <c r="C24" s="10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6"/>
      <c r="M24" s="6"/>
      <c r="N24" s="6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6"/>
      <c r="Y24" s="6"/>
      <c r="Z24" s="6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 spans="1:56" s="14" customFormat="1" ht="20.100000000000001" customHeight="1">
      <c r="A25" s="8">
        <f>T5ST1!A25</f>
        <v>19</v>
      </c>
      <c r="B25" s="57">
        <f>T5ST1!B25</f>
        <v>0</v>
      </c>
      <c r="C25" s="10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6"/>
      <c r="M25" s="6"/>
      <c r="N25" s="6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6"/>
      <c r="Y25" s="6"/>
      <c r="Z25" s="6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 spans="1:56" s="14" customFormat="1" ht="20.100000000000001" customHeight="1">
      <c r="A26" s="8">
        <f>T5ST1!A26</f>
        <v>20</v>
      </c>
      <c r="B26" s="57">
        <f>T5ST1!B26</f>
        <v>0</v>
      </c>
      <c r="C26" s="10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6"/>
      <c r="M26" s="6"/>
      <c r="N26" s="6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6"/>
      <c r="Y26" s="6"/>
      <c r="Z26" s="6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 spans="1:56" s="14" customFormat="1" ht="20.100000000000001" customHeight="1">
      <c r="A27" s="8">
        <f>T5ST1!A27</f>
        <v>21</v>
      </c>
      <c r="B27" s="57">
        <f>T5ST1!B27</f>
        <v>0</v>
      </c>
      <c r="C27" s="10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6"/>
      <c r="M27" s="6"/>
      <c r="N27" s="6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6"/>
      <c r="Y27" s="6"/>
      <c r="Z27" s="6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 spans="1:56" s="14" customFormat="1" ht="20.100000000000001" customHeight="1">
      <c r="A28" s="8">
        <f>T5ST1!A28</f>
        <v>22</v>
      </c>
      <c r="B28" s="57">
        <f>T5ST1!B28</f>
        <v>0</v>
      </c>
      <c r="C28" s="10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6"/>
      <c r="M28" s="6"/>
      <c r="N28" s="6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6"/>
      <c r="Y28" s="6"/>
      <c r="Z28" s="6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 spans="1:56" s="14" customFormat="1" ht="20.100000000000001" customHeight="1">
      <c r="A29" s="8">
        <f>T5ST1!A29</f>
        <v>23</v>
      </c>
      <c r="B29" s="57">
        <f>T5ST1!B29</f>
        <v>0</v>
      </c>
      <c r="C29" s="10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6"/>
      <c r="M29" s="6"/>
      <c r="N29" s="6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6"/>
      <c r="Y29" s="6"/>
      <c r="Z29" s="6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 spans="1:56" s="14" customFormat="1" ht="20.100000000000001" customHeight="1">
      <c r="A30" s="8">
        <f>T5ST1!A30</f>
        <v>24</v>
      </c>
      <c r="B30" s="57">
        <f>T5ST1!B30</f>
        <v>0</v>
      </c>
      <c r="C30" s="10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6"/>
      <c r="M30" s="6"/>
      <c r="N30" s="6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6"/>
      <c r="Y30" s="6"/>
      <c r="Z30" s="6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 spans="1:56" s="14" customFormat="1" ht="20.100000000000001" customHeight="1">
      <c r="A31" s="8">
        <f>T5ST1!A31</f>
        <v>25</v>
      </c>
      <c r="B31" s="57">
        <f>T5ST1!B31</f>
        <v>0</v>
      </c>
      <c r="C31" s="10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6"/>
      <c r="M31" s="6"/>
      <c r="N31" s="6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6"/>
      <c r="Y31" s="6"/>
      <c r="Z31" s="6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 spans="1:56" s="14" customFormat="1" ht="20.100000000000001" customHeight="1">
      <c r="A32" s="8">
        <f>T5ST1!A32</f>
        <v>26</v>
      </c>
      <c r="B32" s="57">
        <f>T5ST1!B32</f>
        <v>0</v>
      </c>
      <c r="C32" s="10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6"/>
      <c r="M32" s="6"/>
      <c r="N32" s="6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6"/>
      <c r="Y32" s="6"/>
      <c r="Z32" s="6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3" spans="1:56" s="14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6"/>
      <c r="M33" s="6"/>
      <c r="N33" s="6"/>
      <c r="O33" s="7" t="str">
        <f t="shared" si="2"/>
        <v/>
      </c>
      <c r="P33" s="6"/>
      <c r="Q33" s="6"/>
      <c r="R33" s="6"/>
      <c r="S33" s="7" t="str">
        <f t="shared" si="3"/>
        <v/>
      </c>
      <c r="T33" s="6"/>
      <c r="U33" s="6"/>
      <c r="V33" s="6"/>
      <c r="W33" s="7" t="str">
        <f t="shared" si="4"/>
        <v/>
      </c>
      <c r="X33" s="6"/>
      <c r="Y33" s="6"/>
      <c r="Z33" s="6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4" spans="1:56" s="14" customFormat="1" ht="20.100000000000001" customHeight="1">
      <c r="A34" s="32"/>
      <c r="B34" s="33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 spans="1:56" s="1" customFormat="1" ht="14.25">
      <c r="AI35" s="29" t="str">
        <f>T8ST4!AI37</f>
        <v>................................................................................2019</v>
      </c>
    </row>
    <row r="36" spans="1:56" s="1" customFormat="1" ht="14.25">
      <c r="C36" s="16" t="s">
        <v>13</v>
      </c>
    </row>
    <row r="37" spans="1:56" s="1" customFormat="1" ht="14.25">
      <c r="C37" s="16" t="s">
        <v>14</v>
      </c>
      <c r="AI37" s="16" t="s">
        <v>60</v>
      </c>
    </row>
    <row r="38" spans="1:56" s="1" customFormat="1">
      <c r="A38" s="48"/>
      <c r="B38" s="48"/>
      <c r="C38" s="16"/>
      <c r="AI38" s="16"/>
      <c r="AP38"/>
    </row>
    <row r="39" spans="1:56" s="1" customFormat="1">
      <c r="A39" s="48"/>
      <c r="B39" s="48"/>
      <c r="C39" s="16"/>
      <c r="AI39" s="16"/>
      <c r="AP39"/>
    </row>
    <row r="40" spans="1:56" s="1" customFormat="1">
      <c r="A40" s="48"/>
      <c r="B40" s="48"/>
      <c r="C40" s="16"/>
      <c r="AI40" s="16"/>
      <c r="AP40"/>
    </row>
    <row r="41" spans="1:56" s="1" customFormat="1">
      <c r="A41" s="48"/>
      <c r="B41" s="48"/>
      <c r="C41" s="16"/>
      <c r="AI41" s="16"/>
      <c r="AP41"/>
    </row>
    <row r="42" spans="1:56" s="1" customFormat="1">
      <c r="A42" s="48"/>
      <c r="B42" s="48"/>
      <c r="C42" s="49" t="s">
        <v>64</v>
      </c>
      <c r="AI42" s="17" t="str">
        <f>T8ST4!AI43</f>
        <v>WEBSITEEDUKASI.COM</v>
      </c>
      <c r="AP42"/>
    </row>
    <row r="43" spans="1:56" s="1" customFormat="1">
      <c r="A43" s="48"/>
      <c r="B43" s="48"/>
      <c r="C43" s="16" t="s">
        <v>65</v>
      </c>
      <c r="AI43" s="50" t="str">
        <f>T8ST4!AI44</f>
        <v>NIP19880420 201409 0 000</v>
      </c>
      <c r="AP43"/>
    </row>
    <row r="44" spans="1:56">
      <c r="A44" s="48"/>
      <c r="B44" s="4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</sheetData>
  <sheetProtection selectLockedCells="1"/>
  <mergeCells count="20"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  <mergeCell ref="AJ5:AM5"/>
    <mergeCell ref="AN5:AQ5"/>
    <mergeCell ref="D5:G5"/>
    <mergeCell ref="H5:K5"/>
    <mergeCell ref="L5:O5"/>
    <mergeCell ref="P5:S5"/>
    <mergeCell ref="T5:W5"/>
    <mergeCell ref="X5:AA5"/>
  </mergeCells>
  <pageMargins left="0.51181102362204722" right="1.3779527559055118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D44"/>
  <sheetViews>
    <sheetView showGridLines="0" workbookViewId="0">
      <selection activeCell="AN9" sqref="AN9"/>
    </sheetView>
  </sheetViews>
  <sheetFormatPr defaultRowHeight="15"/>
  <cols>
    <col min="1" max="1" width="3.85546875" customWidth="1"/>
    <col min="2" max="2" width="14.28515625" customWidth="1"/>
    <col min="3" max="3" width="25.85546875" customWidth="1"/>
    <col min="4" max="68" width="3.7109375" customWidth="1"/>
  </cols>
  <sheetData>
    <row r="1" spans="1:56" ht="18">
      <c r="A1" s="71" t="str">
        <f>T5ST1!A1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">
      <c r="A2" s="71" t="s">
        <v>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8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>
      <c r="A4" s="72" t="s">
        <v>0</v>
      </c>
      <c r="B4" s="72" t="s">
        <v>1</v>
      </c>
      <c r="C4" s="72" t="s">
        <v>2</v>
      </c>
      <c r="D4" s="65" t="s">
        <v>112</v>
      </c>
      <c r="E4" s="65"/>
      <c r="F4" s="65"/>
      <c r="G4" s="65"/>
      <c r="H4" s="65"/>
      <c r="I4" s="65"/>
      <c r="J4" s="65"/>
      <c r="K4" s="65"/>
      <c r="L4" s="65" t="s">
        <v>113</v>
      </c>
      <c r="M4" s="65"/>
      <c r="N4" s="65"/>
      <c r="O4" s="65"/>
      <c r="P4" s="65"/>
      <c r="Q4" s="65"/>
      <c r="R4" s="65"/>
      <c r="S4" s="65"/>
      <c r="T4" s="65" t="s">
        <v>114</v>
      </c>
      <c r="U4" s="65"/>
      <c r="V4" s="65"/>
      <c r="W4" s="65"/>
      <c r="X4" s="65"/>
      <c r="Y4" s="65"/>
      <c r="Z4" s="65"/>
      <c r="AA4" s="65"/>
      <c r="AB4" s="65" t="s">
        <v>115</v>
      </c>
      <c r="AC4" s="65"/>
      <c r="AD4" s="65"/>
      <c r="AE4" s="65"/>
      <c r="AF4" s="65"/>
      <c r="AG4" s="65"/>
      <c r="AH4" s="65"/>
      <c r="AI4" s="65"/>
      <c r="AJ4" s="65" t="s">
        <v>116</v>
      </c>
      <c r="AK4" s="65"/>
      <c r="AL4" s="65"/>
      <c r="AM4" s="65"/>
      <c r="AN4" s="65"/>
      <c r="AO4" s="65"/>
      <c r="AP4" s="65"/>
      <c r="AQ4" s="65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>
      <c r="A5" s="72"/>
      <c r="B5" s="72"/>
      <c r="C5" s="72"/>
      <c r="D5" s="74" t="s">
        <v>118</v>
      </c>
      <c r="E5" s="74"/>
      <c r="F5" s="74"/>
      <c r="G5" s="74"/>
      <c r="H5" s="74" t="s">
        <v>117</v>
      </c>
      <c r="I5" s="74"/>
      <c r="J5" s="74"/>
      <c r="K5" s="74"/>
      <c r="L5" s="74" t="s">
        <v>118</v>
      </c>
      <c r="M5" s="74"/>
      <c r="N5" s="74"/>
      <c r="O5" s="74"/>
      <c r="P5" s="74" t="s">
        <v>117</v>
      </c>
      <c r="Q5" s="74"/>
      <c r="R5" s="74"/>
      <c r="S5" s="74"/>
      <c r="T5" s="74" t="s">
        <v>118</v>
      </c>
      <c r="U5" s="74"/>
      <c r="V5" s="74"/>
      <c r="W5" s="74"/>
      <c r="X5" s="74" t="s">
        <v>117</v>
      </c>
      <c r="Y5" s="74"/>
      <c r="Z5" s="74"/>
      <c r="AA5" s="74"/>
      <c r="AB5" s="74" t="s">
        <v>118</v>
      </c>
      <c r="AC5" s="74"/>
      <c r="AD5" s="74"/>
      <c r="AE5" s="74"/>
      <c r="AF5" s="74" t="s">
        <v>117</v>
      </c>
      <c r="AG5" s="74"/>
      <c r="AH5" s="74"/>
      <c r="AI5" s="74"/>
      <c r="AJ5" s="74" t="s">
        <v>118</v>
      </c>
      <c r="AK5" s="74"/>
      <c r="AL5" s="74"/>
      <c r="AM5" s="74"/>
      <c r="AN5" s="74" t="s">
        <v>117</v>
      </c>
      <c r="AO5" s="74"/>
      <c r="AP5" s="74"/>
      <c r="AQ5" s="74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>
      <c r="A6" s="72"/>
      <c r="B6" s="72"/>
      <c r="C6" s="72"/>
      <c r="D6" s="2" t="s">
        <v>6</v>
      </c>
      <c r="E6" s="2" t="s">
        <v>7</v>
      </c>
      <c r="F6" s="2" t="s">
        <v>8</v>
      </c>
      <c r="G6" s="2" t="s">
        <v>9</v>
      </c>
      <c r="H6" s="2" t="s">
        <v>25</v>
      </c>
      <c r="I6" s="2" t="s">
        <v>26</v>
      </c>
      <c r="J6" s="2" t="s">
        <v>24</v>
      </c>
      <c r="K6" s="2" t="s">
        <v>9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25</v>
      </c>
      <c r="Q6" s="2" t="s">
        <v>26</v>
      </c>
      <c r="R6" s="2" t="s">
        <v>24</v>
      </c>
      <c r="S6" s="2" t="s">
        <v>9</v>
      </c>
      <c r="T6" s="2" t="s">
        <v>6</v>
      </c>
      <c r="U6" s="2" t="s">
        <v>7</v>
      </c>
      <c r="V6" s="2" t="s">
        <v>8</v>
      </c>
      <c r="W6" s="2" t="s">
        <v>9</v>
      </c>
      <c r="X6" s="2" t="s">
        <v>25</v>
      </c>
      <c r="Y6" s="2" t="s">
        <v>26</v>
      </c>
      <c r="Z6" s="2" t="s">
        <v>24</v>
      </c>
      <c r="AA6" s="2" t="s">
        <v>9</v>
      </c>
      <c r="AB6" s="2" t="s">
        <v>6</v>
      </c>
      <c r="AC6" s="2" t="s">
        <v>7</v>
      </c>
      <c r="AD6" s="2" t="s">
        <v>8</v>
      </c>
      <c r="AE6" s="2" t="s">
        <v>9</v>
      </c>
      <c r="AF6" s="2" t="s">
        <v>25</v>
      </c>
      <c r="AG6" s="2" t="s">
        <v>26</v>
      </c>
      <c r="AH6" s="2" t="s">
        <v>24</v>
      </c>
      <c r="AI6" s="2" t="s">
        <v>9</v>
      </c>
      <c r="AJ6" s="2" t="s">
        <v>6</v>
      </c>
      <c r="AK6" s="2" t="s">
        <v>7</v>
      </c>
      <c r="AL6" s="2" t="s">
        <v>8</v>
      </c>
      <c r="AM6" s="2" t="s">
        <v>9</v>
      </c>
      <c r="AN6" s="2" t="s">
        <v>25</v>
      </c>
      <c r="AO6" s="2" t="s">
        <v>26</v>
      </c>
      <c r="AP6" s="2" t="s">
        <v>24</v>
      </c>
      <c r="AQ6" s="2" t="s">
        <v>9</v>
      </c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s="14" customFormat="1" ht="20.100000000000001" customHeight="1">
      <c r="A7" s="8">
        <f>T5ST1!A7</f>
        <v>1</v>
      </c>
      <c r="B7" s="10">
        <f>T5ST1!B7</f>
        <v>0</v>
      </c>
      <c r="C7" s="10" t="str">
        <f>T5ST1!C7</f>
        <v>ARI RUSWANDANA</v>
      </c>
      <c r="D7" s="6"/>
      <c r="E7" s="6"/>
      <c r="F7" s="6"/>
      <c r="G7" s="7" t="str">
        <f>IFERROR(AVERAGE(D7:F7),"")</f>
        <v/>
      </c>
      <c r="H7" s="6"/>
      <c r="I7" s="6"/>
      <c r="J7" s="6"/>
      <c r="K7" s="7" t="str">
        <f>IFERROR(AVERAGE(H7:J7),"")</f>
        <v/>
      </c>
      <c r="L7" s="6"/>
      <c r="M7" s="6"/>
      <c r="N7" s="6"/>
      <c r="O7" s="7" t="str">
        <f>IFERROR(AVERAGE(L7:N7),"")</f>
        <v/>
      </c>
      <c r="P7" s="6"/>
      <c r="Q7" s="6"/>
      <c r="R7" s="6"/>
      <c r="S7" s="7" t="str">
        <f>IFERROR(AVERAGE(P7:R7),"")</f>
        <v/>
      </c>
      <c r="T7" s="6"/>
      <c r="U7" s="6"/>
      <c r="V7" s="6"/>
      <c r="W7" s="7" t="str">
        <f>IFERROR(AVERAGE(T7:V7),"")</f>
        <v/>
      </c>
      <c r="X7" s="6"/>
      <c r="Y7" s="6"/>
      <c r="Z7" s="6"/>
      <c r="AA7" s="7" t="str">
        <f>IFERROR(AVERAGE(X7:Z7),"")</f>
        <v/>
      </c>
      <c r="AB7" s="6"/>
      <c r="AC7" s="6"/>
      <c r="AD7" s="6"/>
      <c r="AE7" s="7" t="str">
        <f>IFERROR(AVERAGE(AB7:AD7),"")</f>
        <v/>
      </c>
      <c r="AF7" s="6"/>
      <c r="AG7" s="6"/>
      <c r="AH7" s="6"/>
      <c r="AI7" s="7" t="str">
        <f>IFERROR(AVERAGE(AF7:AH7),"")</f>
        <v/>
      </c>
      <c r="AJ7" s="6"/>
      <c r="AK7" s="6"/>
      <c r="AL7" s="6"/>
      <c r="AM7" s="7" t="str">
        <f>IFERROR(AVERAGE(AJ7:AL7),"")</f>
        <v/>
      </c>
      <c r="AN7" s="6"/>
      <c r="AO7" s="6"/>
      <c r="AP7" s="6"/>
      <c r="AQ7" s="7" t="str">
        <f>IFERROR(AVERAGE(AN7:AP7),"")</f>
        <v/>
      </c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</row>
    <row r="8" spans="1:56" s="14" customFormat="1" ht="20.100000000000001" customHeight="1">
      <c r="A8" s="8">
        <f>T5ST1!A8</f>
        <v>2</v>
      </c>
      <c r="B8" s="10">
        <f>T5ST1!B8</f>
        <v>0</v>
      </c>
      <c r="C8" s="10" t="str">
        <f>T5ST1!C8</f>
        <v>ADAM FADILAH HATMAJI</v>
      </c>
      <c r="D8" s="6"/>
      <c r="E8" s="6"/>
      <c r="F8" s="6"/>
      <c r="G8" s="7" t="str">
        <f t="shared" ref="G8:G33" si="0">IFERROR(AVERAGE(D8:F8),"")</f>
        <v/>
      </c>
      <c r="H8" s="6"/>
      <c r="I8" s="6"/>
      <c r="J8" s="6"/>
      <c r="K8" s="7" t="str">
        <f t="shared" ref="K8:K33" si="1">IFERROR(AVERAGE(H8:J8),"")</f>
        <v/>
      </c>
      <c r="L8" s="6"/>
      <c r="M8" s="6"/>
      <c r="N8" s="6"/>
      <c r="O8" s="7" t="str">
        <f t="shared" ref="O8:O33" si="2">IFERROR(AVERAGE(L8:N8),"")</f>
        <v/>
      </c>
      <c r="P8" s="6"/>
      <c r="Q8" s="6"/>
      <c r="R8" s="6"/>
      <c r="S8" s="7" t="str">
        <f t="shared" ref="S8:S33" si="3">IFERROR(AVERAGE(P8:R8),"")</f>
        <v/>
      </c>
      <c r="T8" s="6"/>
      <c r="U8" s="6"/>
      <c r="V8" s="6"/>
      <c r="W8" s="7" t="str">
        <f t="shared" ref="W8:W33" si="4">IFERROR(AVERAGE(T8:V8),"")</f>
        <v/>
      </c>
      <c r="X8" s="6"/>
      <c r="Y8" s="6"/>
      <c r="Z8" s="6"/>
      <c r="AA8" s="7" t="str">
        <f t="shared" ref="AA8:AA33" si="5">IFERROR(AVERAGE(X8:Z8),"")</f>
        <v/>
      </c>
      <c r="AB8" s="6"/>
      <c r="AC8" s="6"/>
      <c r="AD8" s="6"/>
      <c r="AE8" s="7" t="str">
        <f t="shared" ref="AE8:AE33" si="6">IFERROR(AVERAGE(AB8:AD8),"")</f>
        <v/>
      </c>
      <c r="AF8" s="6"/>
      <c r="AG8" s="6"/>
      <c r="AH8" s="6"/>
      <c r="AI8" s="7" t="str">
        <f t="shared" ref="AI8:AI33" si="7">IFERROR(AVERAGE(AF8:AH8),"")</f>
        <v/>
      </c>
      <c r="AJ8" s="6"/>
      <c r="AK8" s="6"/>
      <c r="AL8" s="6"/>
      <c r="AM8" s="7" t="str">
        <f t="shared" ref="AM8:AM33" si="8">IFERROR(AVERAGE(AJ8:AL8),"")</f>
        <v/>
      </c>
      <c r="AN8" s="6"/>
      <c r="AO8" s="6"/>
      <c r="AP8" s="6"/>
      <c r="AQ8" s="7" t="str">
        <f t="shared" ref="AQ8:AQ33" si="9">IFERROR(AVERAGE(AN8:AP8),"")</f>
        <v/>
      </c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</row>
    <row r="9" spans="1:56" s="14" customFormat="1" ht="20.100000000000001" customHeight="1">
      <c r="A9" s="8">
        <f>T5ST1!A9</f>
        <v>3</v>
      </c>
      <c r="B9" s="10">
        <f>T5ST1!B9</f>
        <v>0</v>
      </c>
      <c r="C9" s="10" t="str">
        <f>T5ST1!C9</f>
        <v>AJRIL BILUTFILLAHIL MUNIR</v>
      </c>
      <c r="D9" s="6"/>
      <c r="E9" s="6"/>
      <c r="F9" s="6"/>
      <c r="G9" s="7" t="str">
        <f t="shared" si="0"/>
        <v/>
      </c>
      <c r="H9" s="6"/>
      <c r="I9" s="6"/>
      <c r="J9" s="6"/>
      <c r="K9" s="7" t="str">
        <f t="shared" si="1"/>
        <v/>
      </c>
      <c r="L9" s="6"/>
      <c r="M9" s="6"/>
      <c r="N9" s="6"/>
      <c r="O9" s="7" t="str">
        <f t="shared" si="2"/>
        <v/>
      </c>
      <c r="P9" s="6"/>
      <c r="Q9" s="6"/>
      <c r="R9" s="6"/>
      <c r="S9" s="7" t="str">
        <f t="shared" si="3"/>
        <v/>
      </c>
      <c r="T9" s="6"/>
      <c r="U9" s="6"/>
      <c r="V9" s="6"/>
      <c r="W9" s="7" t="str">
        <f t="shared" si="4"/>
        <v/>
      </c>
      <c r="X9" s="6"/>
      <c r="Y9" s="6"/>
      <c r="Z9" s="6"/>
      <c r="AA9" s="7" t="str">
        <f t="shared" si="5"/>
        <v/>
      </c>
      <c r="AB9" s="6"/>
      <c r="AC9" s="6"/>
      <c r="AD9" s="6"/>
      <c r="AE9" s="7" t="str">
        <f t="shared" si="6"/>
        <v/>
      </c>
      <c r="AF9" s="6"/>
      <c r="AG9" s="6"/>
      <c r="AH9" s="6"/>
      <c r="AI9" s="7" t="str">
        <f t="shared" si="7"/>
        <v/>
      </c>
      <c r="AJ9" s="6"/>
      <c r="AK9" s="6"/>
      <c r="AL9" s="6"/>
      <c r="AM9" s="7" t="str">
        <f t="shared" si="8"/>
        <v/>
      </c>
      <c r="AN9" s="6"/>
      <c r="AO9" s="6"/>
      <c r="AP9" s="6"/>
      <c r="AQ9" s="7" t="str">
        <f t="shared" si="9"/>
        <v/>
      </c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</row>
    <row r="10" spans="1:56" s="14" customFormat="1" ht="20.100000000000001" customHeight="1">
      <c r="A10" s="8">
        <f>T5ST1!A10</f>
        <v>4</v>
      </c>
      <c r="B10" s="10">
        <f>T5ST1!B10</f>
        <v>0</v>
      </c>
      <c r="C10" s="10" t="str">
        <f>T5ST1!C10</f>
        <v>ALDIANSYAH</v>
      </c>
      <c r="D10" s="6"/>
      <c r="E10" s="6"/>
      <c r="F10" s="6"/>
      <c r="G10" s="7" t="str">
        <f t="shared" si="0"/>
        <v/>
      </c>
      <c r="H10" s="6"/>
      <c r="I10" s="6"/>
      <c r="J10" s="6"/>
      <c r="K10" s="7" t="str">
        <f t="shared" si="1"/>
        <v/>
      </c>
      <c r="L10" s="6"/>
      <c r="M10" s="6"/>
      <c r="N10" s="6"/>
      <c r="O10" s="7" t="str">
        <f t="shared" si="2"/>
        <v/>
      </c>
      <c r="P10" s="6"/>
      <c r="Q10" s="6"/>
      <c r="R10" s="6"/>
      <c r="S10" s="7" t="str">
        <f t="shared" si="3"/>
        <v/>
      </c>
      <c r="T10" s="6"/>
      <c r="U10" s="6"/>
      <c r="V10" s="6"/>
      <c r="W10" s="7" t="str">
        <f t="shared" si="4"/>
        <v/>
      </c>
      <c r="X10" s="6"/>
      <c r="Y10" s="6"/>
      <c r="Z10" s="6"/>
      <c r="AA10" s="7" t="str">
        <f t="shared" si="5"/>
        <v/>
      </c>
      <c r="AB10" s="6"/>
      <c r="AC10" s="6"/>
      <c r="AD10" s="6"/>
      <c r="AE10" s="7" t="str">
        <f t="shared" si="6"/>
        <v/>
      </c>
      <c r="AF10" s="6"/>
      <c r="AG10" s="6"/>
      <c r="AH10" s="6"/>
      <c r="AI10" s="7" t="str">
        <f t="shared" si="7"/>
        <v/>
      </c>
      <c r="AJ10" s="6"/>
      <c r="AK10" s="6"/>
      <c r="AL10" s="6"/>
      <c r="AM10" s="7" t="str">
        <f t="shared" si="8"/>
        <v/>
      </c>
      <c r="AN10" s="6"/>
      <c r="AO10" s="6"/>
      <c r="AP10" s="6"/>
      <c r="AQ10" s="7" t="str">
        <f t="shared" si="9"/>
        <v/>
      </c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s="14" customFormat="1" ht="20.100000000000001" customHeight="1">
      <c r="A11" s="8">
        <f>T5ST1!A11</f>
        <v>5</v>
      </c>
      <c r="B11" s="10">
        <f>T5ST1!B11</f>
        <v>0</v>
      </c>
      <c r="C11" s="10" t="str">
        <f>T5ST1!C11</f>
        <v>ANDINI RAHMAWATI</v>
      </c>
      <c r="D11" s="6"/>
      <c r="E11" s="6"/>
      <c r="F11" s="6"/>
      <c r="G11" s="7" t="str">
        <f t="shared" si="0"/>
        <v/>
      </c>
      <c r="H11" s="6"/>
      <c r="I11" s="6"/>
      <c r="J11" s="6"/>
      <c r="K11" s="7" t="str">
        <f t="shared" si="1"/>
        <v/>
      </c>
      <c r="L11" s="6"/>
      <c r="M11" s="6"/>
      <c r="N11" s="6"/>
      <c r="O11" s="7" t="str">
        <f t="shared" si="2"/>
        <v/>
      </c>
      <c r="P11" s="6"/>
      <c r="Q11" s="6"/>
      <c r="R11" s="6"/>
      <c r="S11" s="7" t="str">
        <f t="shared" si="3"/>
        <v/>
      </c>
      <c r="T11" s="6"/>
      <c r="U11" s="6"/>
      <c r="V11" s="6"/>
      <c r="W11" s="7" t="str">
        <f t="shared" si="4"/>
        <v/>
      </c>
      <c r="X11" s="6"/>
      <c r="Y11" s="6"/>
      <c r="Z11" s="6"/>
      <c r="AA11" s="7" t="str">
        <f t="shared" si="5"/>
        <v/>
      </c>
      <c r="AB11" s="6"/>
      <c r="AC11" s="6"/>
      <c r="AD11" s="6"/>
      <c r="AE11" s="7" t="str">
        <f t="shared" si="6"/>
        <v/>
      </c>
      <c r="AF11" s="6"/>
      <c r="AG11" s="6"/>
      <c r="AH11" s="6"/>
      <c r="AI11" s="7" t="str">
        <f t="shared" si="7"/>
        <v/>
      </c>
      <c r="AJ11" s="6"/>
      <c r="AK11" s="6"/>
      <c r="AL11" s="6"/>
      <c r="AM11" s="7" t="str">
        <f t="shared" si="8"/>
        <v/>
      </c>
      <c r="AN11" s="6"/>
      <c r="AO11" s="6"/>
      <c r="AP11" s="6"/>
      <c r="AQ11" s="7" t="str">
        <f t="shared" si="9"/>
        <v/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</row>
    <row r="12" spans="1:56" s="14" customFormat="1" ht="20.100000000000001" customHeight="1">
      <c r="A12" s="8">
        <f>T5ST1!A12</f>
        <v>6</v>
      </c>
      <c r="B12" s="10">
        <f>T5ST1!B12</f>
        <v>0</v>
      </c>
      <c r="C12" s="10" t="str">
        <f>T5ST1!C12</f>
        <v>ANEU ZAHROTUL MUNA</v>
      </c>
      <c r="D12" s="6"/>
      <c r="E12" s="6"/>
      <c r="F12" s="6"/>
      <c r="G12" s="7" t="str">
        <f t="shared" si="0"/>
        <v/>
      </c>
      <c r="H12" s="6"/>
      <c r="I12" s="6"/>
      <c r="J12" s="6"/>
      <c r="K12" s="7" t="str">
        <f t="shared" si="1"/>
        <v/>
      </c>
      <c r="L12" s="6"/>
      <c r="M12" s="6"/>
      <c r="N12" s="6"/>
      <c r="O12" s="7" t="str">
        <f t="shared" si="2"/>
        <v/>
      </c>
      <c r="P12" s="6"/>
      <c r="Q12" s="6"/>
      <c r="R12" s="6"/>
      <c r="S12" s="7" t="str">
        <f t="shared" si="3"/>
        <v/>
      </c>
      <c r="T12" s="6"/>
      <c r="U12" s="6"/>
      <c r="V12" s="6"/>
      <c r="W12" s="7" t="str">
        <f t="shared" si="4"/>
        <v/>
      </c>
      <c r="X12" s="6"/>
      <c r="Y12" s="6"/>
      <c r="Z12" s="6"/>
      <c r="AA12" s="7" t="str">
        <f t="shared" si="5"/>
        <v/>
      </c>
      <c r="AB12" s="6"/>
      <c r="AC12" s="6"/>
      <c r="AD12" s="6"/>
      <c r="AE12" s="7" t="str">
        <f t="shared" si="6"/>
        <v/>
      </c>
      <c r="AF12" s="6"/>
      <c r="AG12" s="6"/>
      <c r="AH12" s="6"/>
      <c r="AI12" s="7" t="str">
        <f t="shared" si="7"/>
        <v/>
      </c>
      <c r="AJ12" s="6"/>
      <c r="AK12" s="6"/>
      <c r="AL12" s="6"/>
      <c r="AM12" s="7" t="str">
        <f t="shared" si="8"/>
        <v/>
      </c>
      <c r="AN12" s="6"/>
      <c r="AO12" s="6"/>
      <c r="AP12" s="6"/>
      <c r="AQ12" s="7" t="str">
        <f t="shared" si="9"/>
        <v/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pans="1:56" s="14" customFormat="1" ht="20.100000000000001" customHeight="1">
      <c r="A13" s="8">
        <f>T5ST1!A13</f>
        <v>7</v>
      </c>
      <c r="B13" s="10">
        <f>T5ST1!B13</f>
        <v>0</v>
      </c>
      <c r="C13" s="10" t="str">
        <f>T5ST1!C13</f>
        <v>ANISA NURSAHIDAH</v>
      </c>
      <c r="D13" s="6"/>
      <c r="E13" s="6"/>
      <c r="F13" s="6"/>
      <c r="G13" s="7" t="str">
        <f t="shared" si="0"/>
        <v/>
      </c>
      <c r="H13" s="6"/>
      <c r="I13" s="6"/>
      <c r="J13" s="6"/>
      <c r="K13" s="7" t="str">
        <f t="shared" si="1"/>
        <v/>
      </c>
      <c r="L13" s="6"/>
      <c r="M13" s="6"/>
      <c r="N13" s="6"/>
      <c r="O13" s="7" t="str">
        <f t="shared" si="2"/>
        <v/>
      </c>
      <c r="P13" s="6"/>
      <c r="Q13" s="6"/>
      <c r="R13" s="6"/>
      <c r="S13" s="7" t="str">
        <f t="shared" si="3"/>
        <v/>
      </c>
      <c r="T13" s="6"/>
      <c r="U13" s="6"/>
      <c r="V13" s="6"/>
      <c r="W13" s="7" t="str">
        <f t="shared" si="4"/>
        <v/>
      </c>
      <c r="X13" s="6"/>
      <c r="Y13" s="6"/>
      <c r="Z13" s="6"/>
      <c r="AA13" s="7" t="str">
        <f t="shared" si="5"/>
        <v/>
      </c>
      <c r="AB13" s="6"/>
      <c r="AC13" s="6"/>
      <c r="AD13" s="6"/>
      <c r="AE13" s="7" t="str">
        <f t="shared" si="6"/>
        <v/>
      </c>
      <c r="AF13" s="6"/>
      <c r="AG13" s="6"/>
      <c r="AH13" s="6"/>
      <c r="AI13" s="7" t="str">
        <f t="shared" si="7"/>
        <v/>
      </c>
      <c r="AJ13" s="6"/>
      <c r="AK13" s="6"/>
      <c r="AL13" s="6"/>
      <c r="AM13" s="7" t="str">
        <f t="shared" si="8"/>
        <v/>
      </c>
      <c r="AN13" s="6"/>
      <c r="AO13" s="6"/>
      <c r="AP13" s="6"/>
      <c r="AQ13" s="7" t="str">
        <f t="shared" si="9"/>
        <v/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</row>
    <row r="14" spans="1:56" s="14" customFormat="1" ht="20.100000000000001" customHeight="1">
      <c r="A14" s="8">
        <f>T5ST1!A14</f>
        <v>8</v>
      </c>
      <c r="B14" s="10">
        <f>T5ST1!B14</f>
        <v>0</v>
      </c>
      <c r="C14" s="10" t="str">
        <f>T5ST1!C14</f>
        <v>ARYA RHAMDAN</v>
      </c>
      <c r="D14" s="6"/>
      <c r="E14" s="6"/>
      <c r="F14" s="6"/>
      <c r="G14" s="7" t="str">
        <f t="shared" si="0"/>
        <v/>
      </c>
      <c r="H14" s="6"/>
      <c r="I14" s="6"/>
      <c r="J14" s="6"/>
      <c r="K14" s="7" t="str">
        <f t="shared" si="1"/>
        <v/>
      </c>
      <c r="L14" s="6"/>
      <c r="M14" s="6"/>
      <c r="N14" s="6"/>
      <c r="O14" s="7" t="str">
        <f t="shared" si="2"/>
        <v/>
      </c>
      <c r="P14" s="6"/>
      <c r="Q14" s="6"/>
      <c r="R14" s="6"/>
      <c r="S14" s="7" t="str">
        <f t="shared" si="3"/>
        <v/>
      </c>
      <c r="T14" s="6"/>
      <c r="U14" s="6"/>
      <c r="V14" s="6"/>
      <c r="W14" s="7" t="str">
        <f t="shared" si="4"/>
        <v/>
      </c>
      <c r="X14" s="6"/>
      <c r="Y14" s="6"/>
      <c r="Z14" s="6"/>
      <c r="AA14" s="7" t="str">
        <f t="shared" si="5"/>
        <v/>
      </c>
      <c r="AB14" s="6"/>
      <c r="AC14" s="6"/>
      <c r="AD14" s="6"/>
      <c r="AE14" s="7" t="str">
        <f t="shared" si="6"/>
        <v/>
      </c>
      <c r="AF14" s="6"/>
      <c r="AG14" s="6"/>
      <c r="AH14" s="6"/>
      <c r="AI14" s="7" t="str">
        <f t="shared" si="7"/>
        <v/>
      </c>
      <c r="AJ14" s="6"/>
      <c r="AK14" s="6"/>
      <c r="AL14" s="6"/>
      <c r="AM14" s="7" t="str">
        <f t="shared" si="8"/>
        <v/>
      </c>
      <c r="AN14" s="6"/>
      <c r="AO14" s="6"/>
      <c r="AP14" s="6"/>
      <c r="AQ14" s="7" t="str">
        <f t="shared" si="9"/>
        <v/>
      </c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 spans="1:56" s="14" customFormat="1" ht="20.100000000000001" customHeight="1">
      <c r="A15" s="8">
        <f>T5ST1!A15</f>
        <v>9</v>
      </c>
      <c r="B15" s="10">
        <f>T5ST1!B15</f>
        <v>0</v>
      </c>
      <c r="C15" s="10" t="str">
        <f>T5ST1!C15</f>
        <v>AZMI RIHADATUL AISY</v>
      </c>
      <c r="D15" s="6"/>
      <c r="E15" s="6"/>
      <c r="F15" s="6"/>
      <c r="G15" s="7" t="str">
        <f t="shared" si="0"/>
        <v/>
      </c>
      <c r="H15" s="6"/>
      <c r="I15" s="6"/>
      <c r="J15" s="6"/>
      <c r="K15" s="7" t="str">
        <f t="shared" si="1"/>
        <v/>
      </c>
      <c r="L15" s="6"/>
      <c r="M15" s="6"/>
      <c r="N15" s="6"/>
      <c r="O15" s="7" t="str">
        <f t="shared" si="2"/>
        <v/>
      </c>
      <c r="P15" s="6"/>
      <c r="Q15" s="6"/>
      <c r="R15" s="6"/>
      <c r="S15" s="7" t="str">
        <f t="shared" si="3"/>
        <v/>
      </c>
      <c r="T15" s="6"/>
      <c r="U15" s="6"/>
      <c r="V15" s="6"/>
      <c r="W15" s="7" t="str">
        <f t="shared" si="4"/>
        <v/>
      </c>
      <c r="X15" s="6"/>
      <c r="Y15" s="6"/>
      <c r="Z15" s="6"/>
      <c r="AA15" s="7" t="str">
        <f t="shared" si="5"/>
        <v/>
      </c>
      <c r="AB15" s="6"/>
      <c r="AC15" s="6"/>
      <c r="AD15" s="6"/>
      <c r="AE15" s="7" t="str">
        <f t="shared" si="6"/>
        <v/>
      </c>
      <c r="AF15" s="6"/>
      <c r="AG15" s="6"/>
      <c r="AH15" s="6"/>
      <c r="AI15" s="7" t="str">
        <f t="shared" si="7"/>
        <v/>
      </c>
      <c r="AJ15" s="6"/>
      <c r="AK15" s="6"/>
      <c r="AL15" s="6"/>
      <c r="AM15" s="7" t="str">
        <f t="shared" si="8"/>
        <v/>
      </c>
      <c r="AN15" s="6"/>
      <c r="AO15" s="6"/>
      <c r="AP15" s="6"/>
      <c r="AQ15" s="7" t="str">
        <f t="shared" si="9"/>
        <v/>
      </c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 spans="1:56" s="14" customFormat="1" ht="20.100000000000001" customHeight="1">
      <c r="A16" s="8">
        <f>T5ST1!A16</f>
        <v>10</v>
      </c>
      <c r="B16" s="10">
        <f>T5ST1!B16</f>
        <v>0</v>
      </c>
      <c r="C16" s="10" t="str">
        <f>T5ST1!C16</f>
        <v>DARIS DARMAWAN</v>
      </c>
      <c r="D16" s="6"/>
      <c r="E16" s="6"/>
      <c r="F16" s="6"/>
      <c r="G16" s="7" t="str">
        <f t="shared" si="0"/>
        <v/>
      </c>
      <c r="H16" s="6"/>
      <c r="I16" s="6"/>
      <c r="J16" s="6"/>
      <c r="K16" s="7" t="str">
        <f t="shared" si="1"/>
        <v/>
      </c>
      <c r="L16" s="6"/>
      <c r="M16" s="6"/>
      <c r="N16" s="6"/>
      <c r="O16" s="7" t="str">
        <f t="shared" si="2"/>
        <v/>
      </c>
      <c r="P16" s="6"/>
      <c r="Q16" s="6"/>
      <c r="R16" s="6"/>
      <c r="S16" s="7" t="str">
        <f t="shared" si="3"/>
        <v/>
      </c>
      <c r="T16" s="6"/>
      <c r="U16" s="6"/>
      <c r="V16" s="6"/>
      <c r="W16" s="7" t="str">
        <f t="shared" si="4"/>
        <v/>
      </c>
      <c r="X16" s="6"/>
      <c r="Y16" s="6"/>
      <c r="Z16" s="6"/>
      <c r="AA16" s="7" t="str">
        <f t="shared" si="5"/>
        <v/>
      </c>
      <c r="AB16" s="6"/>
      <c r="AC16" s="6"/>
      <c r="AD16" s="6"/>
      <c r="AE16" s="7" t="str">
        <f t="shared" si="6"/>
        <v/>
      </c>
      <c r="AF16" s="6"/>
      <c r="AG16" s="6"/>
      <c r="AH16" s="6"/>
      <c r="AI16" s="7" t="str">
        <f t="shared" si="7"/>
        <v/>
      </c>
      <c r="AJ16" s="6"/>
      <c r="AK16" s="6"/>
      <c r="AL16" s="6"/>
      <c r="AM16" s="7" t="str">
        <f t="shared" si="8"/>
        <v/>
      </c>
      <c r="AN16" s="6"/>
      <c r="AO16" s="6"/>
      <c r="AP16" s="6"/>
      <c r="AQ16" s="7" t="str">
        <f t="shared" si="9"/>
        <v/>
      </c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pans="1:56" s="14" customFormat="1" ht="20.100000000000001" customHeight="1">
      <c r="A17" s="8">
        <f>T5ST1!A17</f>
        <v>11</v>
      </c>
      <c r="B17" s="10">
        <f>T5ST1!B17</f>
        <v>0</v>
      </c>
      <c r="C17" s="10" t="str">
        <f>T5ST1!C17</f>
        <v>DINA NOPITASARI</v>
      </c>
      <c r="D17" s="6"/>
      <c r="E17" s="6"/>
      <c r="F17" s="6"/>
      <c r="G17" s="7" t="str">
        <f t="shared" si="0"/>
        <v/>
      </c>
      <c r="H17" s="6"/>
      <c r="I17" s="6"/>
      <c r="J17" s="6"/>
      <c r="K17" s="7" t="str">
        <f t="shared" si="1"/>
        <v/>
      </c>
      <c r="L17" s="6"/>
      <c r="M17" s="6"/>
      <c r="N17" s="6"/>
      <c r="O17" s="7" t="str">
        <f t="shared" si="2"/>
        <v/>
      </c>
      <c r="P17" s="6"/>
      <c r="Q17" s="6"/>
      <c r="R17" s="6"/>
      <c r="S17" s="7" t="str">
        <f t="shared" si="3"/>
        <v/>
      </c>
      <c r="T17" s="6"/>
      <c r="U17" s="6"/>
      <c r="V17" s="6"/>
      <c r="W17" s="7" t="str">
        <f t="shared" si="4"/>
        <v/>
      </c>
      <c r="X17" s="6"/>
      <c r="Y17" s="6"/>
      <c r="Z17" s="6"/>
      <c r="AA17" s="7" t="str">
        <f t="shared" si="5"/>
        <v/>
      </c>
      <c r="AB17" s="6"/>
      <c r="AC17" s="6"/>
      <c r="AD17" s="6"/>
      <c r="AE17" s="7" t="str">
        <f t="shared" si="6"/>
        <v/>
      </c>
      <c r="AF17" s="6"/>
      <c r="AG17" s="6"/>
      <c r="AH17" s="6"/>
      <c r="AI17" s="7" t="str">
        <f t="shared" si="7"/>
        <v/>
      </c>
      <c r="AJ17" s="6"/>
      <c r="AK17" s="6"/>
      <c r="AL17" s="6"/>
      <c r="AM17" s="7" t="str">
        <f t="shared" si="8"/>
        <v/>
      </c>
      <c r="AN17" s="6"/>
      <c r="AO17" s="6"/>
      <c r="AP17" s="6"/>
      <c r="AQ17" s="7" t="str">
        <f t="shared" si="9"/>
        <v/>
      </c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 spans="1:56" s="14" customFormat="1" ht="20.100000000000001" customHeight="1">
      <c r="A18" s="8">
        <f>T5ST1!A18</f>
        <v>12</v>
      </c>
      <c r="B18" s="10">
        <f>T5ST1!B18</f>
        <v>0</v>
      </c>
      <c r="C18" s="10" t="str">
        <f>T5ST1!C18</f>
        <v>FAHRUL ZAELANI</v>
      </c>
      <c r="D18" s="6"/>
      <c r="E18" s="6"/>
      <c r="F18" s="6"/>
      <c r="G18" s="7" t="str">
        <f t="shared" si="0"/>
        <v/>
      </c>
      <c r="H18" s="6"/>
      <c r="I18" s="6"/>
      <c r="J18" s="6"/>
      <c r="K18" s="7" t="str">
        <f t="shared" si="1"/>
        <v/>
      </c>
      <c r="L18" s="6"/>
      <c r="M18" s="6"/>
      <c r="N18" s="6"/>
      <c r="O18" s="7" t="str">
        <f t="shared" si="2"/>
        <v/>
      </c>
      <c r="P18" s="6"/>
      <c r="Q18" s="6"/>
      <c r="R18" s="6"/>
      <c r="S18" s="7" t="str">
        <f t="shared" si="3"/>
        <v/>
      </c>
      <c r="T18" s="6"/>
      <c r="U18" s="6"/>
      <c r="V18" s="6"/>
      <c r="W18" s="7" t="str">
        <f t="shared" si="4"/>
        <v/>
      </c>
      <c r="X18" s="6"/>
      <c r="Y18" s="6"/>
      <c r="Z18" s="6"/>
      <c r="AA18" s="7" t="str">
        <f t="shared" si="5"/>
        <v/>
      </c>
      <c r="AB18" s="6"/>
      <c r="AC18" s="6"/>
      <c r="AD18" s="6"/>
      <c r="AE18" s="7" t="str">
        <f t="shared" si="6"/>
        <v/>
      </c>
      <c r="AF18" s="6"/>
      <c r="AG18" s="6"/>
      <c r="AH18" s="6"/>
      <c r="AI18" s="7" t="str">
        <f t="shared" si="7"/>
        <v/>
      </c>
      <c r="AJ18" s="6"/>
      <c r="AK18" s="6"/>
      <c r="AL18" s="6"/>
      <c r="AM18" s="7" t="str">
        <f t="shared" si="8"/>
        <v/>
      </c>
      <c r="AN18" s="6"/>
      <c r="AO18" s="6"/>
      <c r="AP18" s="6"/>
      <c r="AQ18" s="7" t="str">
        <f t="shared" si="9"/>
        <v/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 spans="1:56" s="14" customFormat="1" ht="20.100000000000001" customHeight="1">
      <c r="A19" s="8">
        <f>T5ST1!A19</f>
        <v>13</v>
      </c>
      <c r="B19" s="10">
        <f>T5ST1!B19</f>
        <v>0</v>
      </c>
      <c r="C19" s="10" t="str">
        <f>T5ST1!C19</f>
        <v>FARIZ MIFTAHUL KHOIR</v>
      </c>
      <c r="D19" s="6"/>
      <c r="E19" s="6"/>
      <c r="F19" s="6"/>
      <c r="G19" s="7" t="str">
        <f t="shared" si="0"/>
        <v/>
      </c>
      <c r="H19" s="6"/>
      <c r="I19" s="6"/>
      <c r="J19" s="6"/>
      <c r="K19" s="7" t="str">
        <f t="shared" si="1"/>
        <v/>
      </c>
      <c r="L19" s="6"/>
      <c r="M19" s="6"/>
      <c r="N19" s="6"/>
      <c r="O19" s="7" t="str">
        <f t="shared" si="2"/>
        <v/>
      </c>
      <c r="P19" s="6"/>
      <c r="Q19" s="6"/>
      <c r="R19" s="6"/>
      <c r="S19" s="7" t="str">
        <f t="shared" si="3"/>
        <v/>
      </c>
      <c r="T19" s="6"/>
      <c r="U19" s="6"/>
      <c r="V19" s="6"/>
      <c r="W19" s="7" t="str">
        <f t="shared" si="4"/>
        <v/>
      </c>
      <c r="X19" s="6"/>
      <c r="Y19" s="6"/>
      <c r="Z19" s="6"/>
      <c r="AA19" s="7" t="str">
        <f t="shared" si="5"/>
        <v/>
      </c>
      <c r="AB19" s="6"/>
      <c r="AC19" s="6"/>
      <c r="AD19" s="6"/>
      <c r="AE19" s="7" t="str">
        <f t="shared" si="6"/>
        <v/>
      </c>
      <c r="AF19" s="6"/>
      <c r="AG19" s="6"/>
      <c r="AH19" s="6"/>
      <c r="AI19" s="7" t="str">
        <f t="shared" si="7"/>
        <v/>
      </c>
      <c r="AJ19" s="6"/>
      <c r="AK19" s="6"/>
      <c r="AL19" s="6"/>
      <c r="AM19" s="7" t="str">
        <f t="shared" si="8"/>
        <v/>
      </c>
      <c r="AN19" s="6"/>
      <c r="AO19" s="6"/>
      <c r="AP19" s="6"/>
      <c r="AQ19" s="7" t="str">
        <f t="shared" si="9"/>
        <v/>
      </c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pans="1:56" s="14" customFormat="1" ht="20.100000000000001" customHeight="1">
      <c r="A20" s="8">
        <f>T5ST1!A20</f>
        <v>14</v>
      </c>
      <c r="B20" s="10">
        <f>T5ST1!B20</f>
        <v>0</v>
      </c>
      <c r="C20" s="10" t="str">
        <f>T5ST1!C20</f>
        <v>FITRIYANI</v>
      </c>
      <c r="D20" s="6"/>
      <c r="E20" s="6"/>
      <c r="F20" s="6"/>
      <c r="G20" s="7" t="str">
        <f t="shared" si="0"/>
        <v/>
      </c>
      <c r="H20" s="6"/>
      <c r="I20" s="6"/>
      <c r="J20" s="6"/>
      <c r="K20" s="7" t="str">
        <f t="shared" si="1"/>
        <v/>
      </c>
      <c r="L20" s="6"/>
      <c r="M20" s="6"/>
      <c r="N20" s="6"/>
      <c r="O20" s="7" t="str">
        <f t="shared" si="2"/>
        <v/>
      </c>
      <c r="P20" s="6"/>
      <c r="Q20" s="6"/>
      <c r="R20" s="6"/>
      <c r="S20" s="7" t="str">
        <f t="shared" si="3"/>
        <v/>
      </c>
      <c r="T20" s="6"/>
      <c r="U20" s="6"/>
      <c r="V20" s="6"/>
      <c r="W20" s="7" t="str">
        <f t="shared" si="4"/>
        <v/>
      </c>
      <c r="X20" s="6"/>
      <c r="Y20" s="6"/>
      <c r="Z20" s="6"/>
      <c r="AA20" s="7" t="str">
        <f t="shared" si="5"/>
        <v/>
      </c>
      <c r="AB20" s="6"/>
      <c r="AC20" s="6"/>
      <c r="AD20" s="6"/>
      <c r="AE20" s="7" t="str">
        <f t="shared" si="6"/>
        <v/>
      </c>
      <c r="AF20" s="6"/>
      <c r="AG20" s="6"/>
      <c r="AH20" s="6"/>
      <c r="AI20" s="7" t="str">
        <f t="shared" si="7"/>
        <v/>
      </c>
      <c r="AJ20" s="6"/>
      <c r="AK20" s="6"/>
      <c r="AL20" s="6"/>
      <c r="AM20" s="7" t="str">
        <f t="shared" si="8"/>
        <v/>
      </c>
      <c r="AN20" s="6"/>
      <c r="AO20" s="6"/>
      <c r="AP20" s="6"/>
      <c r="AQ20" s="7" t="str">
        <f t="shared" si="9"/>
        <v/>
      </c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 spans="1:56" s="14" customFormat="1" ht="20.100000000000001" customHeight="1">
      <c r="A21" s="8">
        <f>T5ST1!A21</f>
        <v>15</v>
      </c>
      <c r="B21" s="10">
        <f>T5ST1!B21</f>
        <v>0</v>
      </c>
      <c r="C21" s="10" t="str">
        <f>T5ST1!C21</f>
        <v>INAYATUROHMAH</v>
      </c>
      <c r="D21" s="6"/>
      <c r="E21" s="6"/>
      <c r="F21" s="6"/>
      <c r="G21" s="7" t="str">
        <f t="shared" si="0"/>
        <v/>
      </c>
      <c r="H21" s="6"/>
      <c r="I21" s="6"/>
      <c r="J21" s="6"/>
      <c r="K21" s="7" t="str">
        <f t="shared" si="1"/>
        <v/>
      </c>
      <c r="L21" s="6"/>
      <c r="M21" s="6"/>
      <c r="N21" s="6"/>
      <c r="O21" s="7" t="str">
        <f t="shared" si="2"/>
        <v/>
      </c>
      <c r="P21" s="6"/>
      <c r="Q21" s="6"/>
      <c r="R21" s="6"/>
      <c r="S21" s="7" t="str">
        <f t="shared" si="3"/>
        <v/>
      </c>
      <c r="T21" s="6"/>
      <c r="U21" s="6"/>
      <c r="V21" s="6"/>
      <c r="W21" s="7" t="str">
        <f t="shared" si="4"/>
        <v/>
      </c>
      <c r="X21" s="6"/>
      <c r="Y21" s="6"/>
      <c r="Z21" s="6"/>
      <c r="AA21" s="7" t="str">
        <f t="shared" si="5"/>
        <v/>
      </c>
      <c r="AB21" s="6"/>
      <c r="AC21" s="6"/>
      <c r="AD21" s="6"/>
      <c r="AE21" s="7" t="str">
        <f t="shared" si="6"/>
        <v/>
      </c>
      <c r="AF21" s="6"/>
      <c r="AG21" s="6"/>
      <c r="AH21" s="6"/>
      <c r="AI21" s="7" t="str">
        <f t="shared" si="7"/>
        <v/>
      </c>
      <c r="AJ21" s="6"/>
      <c r="AK21" s="6"/>
      <c r="AL21" s="6"/>
      <c r="AM21" s="7" t="str">
        <f t="shared" si="8"/>
        <v/>
      </c>
      <c r="AN21" s="6"/>
      <c r="AO21" s="6"/>
      <c r="AP21" s="6"/>
      <c r="AQ21" s="7" t="str">
        <f t="shared" si="9"/>
        <v/>
      </c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 spans="1:56" s="14" customFormat="1" ht="20.100000000000001" customHeight="1">
      <c r="A22" s="8">
        <f>T5ST1!A22</f>
        <v>16</v>
      </c>
      <c r="B22" s="10">
        <f>T5ST1!B22</f>
        <v>0</v>
      </c>
      <c r="C22" s="10" t="str">
        <f>T5ST1!C22</f>
        <v>MUHAMAD AZAM NURZAMAN</v>
      </c>
      <c r="D22" s="6"/>
      <c r="E22" s="6"/>
      <c r="F22" s="6"/>
      <c r="G22" s="7" t="str">
        <f t="shared" si="0"/>
        <v/>
      </c>
      <c r="H22" s="6"/>
      <c r="I22" s="6"/>
      <c r="J22" s="6"/>
      <c r="K22" s="7" t="str">
        <f t="shared" si="1"/>
        <v/>
      </c>
      <c r="L22" s="6"/>
      <c r="M22" s="6"/>
      <c r="N22" s="6"/>
      <c r="O22" s="7" t="str">
        <f t="shared" si="2"/>
        <v/>
      </c>
      <c r="P22" s="6"/>
      <c r="Q22" s="6"/>
      <c r="R22" s="6"/>
      <c r="S22" s="7" t="str">
        <f t="shared" si="3"/>
        <v/>
      </c>
      <c r="T22" s="6"/>
      <c r="U22" s="6"/>
      <c r="V22" s="6"/>
      <c r="W22" s="7" t="str">
        <f t="shared" si="4"/>
        <v/>
      </c>
      <c r="X22" s="6"/>
      <c r="Y22" s="6"/>
      <c r="Z22" s="6"/>
      <c r="AA22" s="7" t="str">
        <f t="shared" si="5"/>
        <v/>
      </c>
      <c r="AB22" s="6"/>
      <c r="AC22" s="6"/>
      <c r="AD22" s="6"/>
      <c r="AE22" s="7" t="str">
        <f t="shared" si="6"/>
        <v/>
      </c>
      <c r="AF22" s="6"/>
      <c r="AG22" s="6"/>
      <c r="AH22" s="6"/>
      <c r="AI22" s="7" t="str">
        <f t="shared" si="7"/>
        <v/>
      </c>
      <c r="AJ22" s="6"/>
      <c r="AK22" s="6"/>
      <c r="AL22" s="6"/>
      <c r="AM22" s="7" t="str">
        <f t="shared" si="8"/>
        <v/>
      </c>
      <c r="AN22" s="6"/>
      <c r="AO22" s="6"/>
      <c r="AP22" s="6"/>
      <c r="AQ22" s="7" t="str">
        <f t="shared" si="9"/>
        <v/>
      </c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 spans="1:56" s="14" customFormat="1" ht="20.100000000000001" customHeight="1">
      <c r="A23" s="8">
        <f>T5ST1!A23</f>
        <v>17</v>
      </c>
      <c r="B23" s="10">
        <f>T5ST1!B23</f>
        <v>0</v>
      </c>
      <c r="C23" s="10" t="str">
        <f>T5ST1!C23</f>
        <v>MUHAMAD ZIYAD FIRASYAN</v>
      </c>
      <c r="D23" s="6"/>
      <c r="E23" s="6"/>
      <c r="F23" s="6"/>
      <c r="G23" s="7" t="str">
        <f t="shared" si="0"/>
        <v/>
      </c>
      <c r="H23" s="6"/>
      <c r="I23" s="6"/>
      <c r="J23" s="6"/>
      <c r="K23" s="7" t="str">
        <f t="shared" si="1"/>
        <v/>
      </c>
      <c r="L23" s="6"/>
      <c r="M23" s="6"/>
      <c r="N23" s="6"/>
      <c r="O23" s="7" t="str">
        <f t="shared" si="2"/>
        <v/>
      </c>
      <c r="P23" s="6"/>
      <c r="Q23" s="6"/>
      <c r="R23" s="6"/>
      <c r="S23" s="7" t="str">
        <f t="shared" si="3"/>
        <v/>
      </c>
      <c r="T23" s="6"/>
      <c r="U23" s="6"/>
      <c r="V23" s="6"/>
      <c r="W23" s="7" t="str">
        <f t="shared" si="4"/>
        <v/>
      </c>
      <c r="X23" s="6"/>
      <c r="Y23" s="6"/>
      <c r="Z23" s="6"/>
      <c r="AA23" s="7" t="str">
        <f t="shared" si="5"/>
        <v/>
      </c>
      <c r="AB23" s="6"/>
      <c r="AC23" s="6"/>
      <c r="AD23" s="6"/>
      <c r="AE23" s="7" t="str">
        <f t="shared" si="6"/>
        <v/>
      </c>
      <c r="AF23" s="6"/>
      <c r="AG23" s="6"/>
      <c r="AH23" s="6"/>
      <c r="AI23" s="7" t="str">
        <f t="shared" si="7"/>
        <v/>
      </c>
      <c r="AJ23" s="6"/>
      <c r="AK23" s="6"/>
      <c r="AL23" s="6"/>
      <c r="AM23" s="7" t="str">
        <f t="shared" si="8"/>
        <v/>
      </c>
      <c r="AN23" s="6"/>
      <c r="AO23" s="6"/>
      <c r="AP23" s="6"/>
      <c r="AQ23" s="7" t="str">
        <f t="shared" si="9"/>
        <v/>
      </c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56" s="14" customFormat="1" ht="20.100000000000001" customHeight="1">
      <c r="A24" s="8">
        <f>T5ST1!A24</f>
        <v>18</v>
      </c>
      <c r="B24" s="10">
        <f>T5ST1!B24</f>
        <v>0</v>
      </c>
      <c r="C24" s="10" t="str">
        <f>T5ST1!C24</f>
        <v>NAILA NUR MAULIDAH</v>
      </c>
      <c r="D24" s="6"/>
      <c r="E24" s="6"/>
      <c r="F24" s="6"/>
      <c r="G24" s="7" t="str">
        <f t="shared" si="0"/>
        <v/>
      </c>
      <c r="H24" s="6"/>
      <c r="I24" s="6"/>
      <c r="J24" s="6"/>
      <c r="K24" s="7" t="str">
        <f t="shared" si="1"/>
        <v/>
      </c>
      <c r="L24" s="6"/>
      <c r="M24" s="6"/>
      <c r="N24" s="6"/>
      <c r="O24" s="7" t="str">
        <f t="shared" si="2"/>
        <v/>
      </c>
      <c r="P24" s="6"/>
      <c r="Q24" s="6"/>
      <c r="R24" s="6"/>
      <c r="S24" s="7" t="str">
        <f t="shared" si="3"/>
        <v/>
      </c>
      <c r="T24" s="6"/>
      <c r="U24" s="6"/>
      <c r="V24" s="6"/>
      <c r="W24" s="7" t="str">
        <f t="shared" si="4"/>
        <v/>
      </c>
      <c r="X24" s="6"/>
      <c r="Y24" s="6"/>
      <c r="Z24" s="6"/>
      <c r="AA24" s="7" t="str">
        <f t="shared" si="5"/>
        <v/>
      </c>
      <c r="AB24" s="6"/>
      <c r="AC24" s="6"/>
      <c r="AD24" s="6"/>
      <c r="AE24" s="7" t="str">
        <f t="shared" si="6"/>
        <v/>
      </c>
      <c r="AF24" s="6"/>
      <c r="AG24" s="6"/>
      <c r="AH24" s="6"/>
      <c r="AI24" s="7" t="str">
        <f t="shared" si="7"/>
        <v/>
      </c>
      <c r="AJ24" s="6"/>
      <c r="AK24" s="6"/>
      <c r="AL24" s="6"/>
      <c r="AM24" s="7" t="str">
        <f t="shared" si="8"/>
        <v/>
      </c>
      <c r="AN24" s="6"/>
      <c r="AO24" s="6"/>
      <c r="AP24" s="6"/>
      <c r="AQ24" s="7" t="str">
        <f t="shared" si="9"/>
        <v/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 spans="1:56" s="14" customFormat="1" ht="20.100000000000001" customHeight="1">
      <c r="A25" s="8">
        <f>T5ST1!A25</f>
        <v>19</v>
      </c>
      <c r="B25" s="10">
        <f>T5ST1!B25</f>
        <v>0</v>
      </c>
      <c r="C25" s="10" t="str">
        <f>T5ST1!C25</f>
        <v>NANDA ADITIA</v>
      </c>
      <c r="D25" s="6"/>
      <c r="E25" s="6"/>
      <c r="F25" s="6"/>
      <c r="G25" s="7" t="str">
        <f t="shared" si="0"/>
        <v/>
      </c>
      <c r="H25" s="6"/>
      <c r="I25" s="6"/>
      <c r="J25" s="6"/>
      <c r="K25" s="7" t="str">
        <f t="shared" si="1"/>
        <v/>
      </c>
      <c r="L25" s="6"/>
      <c r="M25" s="6"/>
      <c r="N25" s="6"/>
      <c r="O25" s="7" t="str">
        <f t="shared" si="2"/>
        <v/>
      </c>
      <c r="P25" s="6"/>
      <c r="Q25" s="6"/>
      <c r="R25" s="6"/>
      <c r="S25" s="7" t="str">
        <f t="shared" si="3"/>
        <v/>
      </c>
      <c r="T25" s="6"/>
      <c r="U25" s="6"/>
      <c r="V25" s="6"/>
      <c r="W25" s="7" t="str">
        <f t="shared" si="4"/>
        <v/>
      </c>
      <c r="X25" s="6"/>
      <c r="Y25" s="6"/>
      <c r="Z25" s="6"/>
      <c r="AA25" s="7" t="str">
        <f t="shared" si="5"/>
        <v/>
      </c>
      <c r="AB25" s="6"/>
      <c r="AC25" s="6"/>
      <c r="AD25" s="6"/>
      <c r="AE25" s="7" t="str">
        <f t="shared" si="6"/>
        <v/>
      </c>
      <c r="AF25" s="6"/>
      <c r="AG25" s="6"/>
      <c r="AH25" s="6"/>
      <c r="AI25" s="7" t="str">
        <f t="shared" si="7"/>
        <v/>
      </c>
      <c r="AJ25" s="6"/>
      <c r="AK25" s="6"/>
      <c r="AL25" s="6"/>
      <c r="AM25" s="7" t="str">
        <f t="shared" si="8"/>
        <v/>
      </c>
      <c r="AN25" s="6"/>
      <c r="AO25" s="6"/>
      <c r="AP25" s="6"/>
      <c r="AQ25" s="7" t="str">
        <f t="shared" si="9"/>
        <v/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 spans="1:56" s="14" customFormat="1" ht="20.100000000000001" customHeight="1">
      <c r="A26" s="8">
        <f>T5ST1!A26</f>
        <v>20</v>
      </c>
      <c r="B26" s="10">
        <f>T5ST1!B26</f>
        <v>0</v>
      </c>
      <c r="C26" s="10" t="str">
        <f>T5ST1!C26</f>
        <v>NIZAM MUHAMMAD HANAFI</v>
      </c>
      <c r="D26" s="6"/>
      <c r="E26" s="6"/>
      <c r="F26" s="6"/>
      <c r="G26" s="7" t="str">
        <f t="shared" si="0"/>
        <v/>
      </c>
      <c r="H26" s="6"/>
      <c r="I26" s="6"/>
      <c r="J26" s="6"/>
      <c r="K26" s="7" t="str">
        <f t="shared" si="1"/>
        <v/>
      </c>
      <c r="L26" s="6"/>
      <c r="M26" s="6"/>
      <c r="N26" s="6"/>
      <c r="O26" s="7" t="str">
        <f t="shared" si="2"/>
        <v/>
      </c>
      <c r="P26" s="6"/>
      <c r="Q26" s="6"/>
      <c r="R26" s="6"/>
      <c r="S26" s="7" t="str">
        <f t="shared" si="3"/>
        <v/>
      </c>
      <c r="T26" s="6"/>
      <c r="U26" s="6"/>
      <c r="V26" s="6"/>
      <c r="W26" s="7" t="str">
        <f t="shared" si="4"/>
        <v/>
      </c>
      <c r="X26" s="6"/>
      <c r="Y26" s="6"/>
      <c r="Z26" s="6"/>
      <c r="AA26" s="7" t="str">
        <f t="shared" si="5"/>
        <v/>
      </c>
      <c r="AB26" s="6"/>
      <c r="AC26" s="6"/>
      <c r="AD26" s="6"/>
      <c r="AE26" s="7" t="str">
        <f t="shared" si="6"/>
        <v/>
      </c>
      <c r="AF26" s="6"/>
      <c r="AG26" s="6"/>
      <c r="AH26" s="6"/>
      <c r="AI26" s="7" t="str">
        <f t="shared" si="7"/>
        <v/>
      </c>
      <c r="AJ26" s="6"/>
      <c r="AK26" s="6"/>
      <c r="AL26" s="6"/>
      <c r="AM26" s="7" t="str">
        <f t="shared" si="8"/>
        <v/>
      </c>
      <c r="AN26" s="6"/>
      <c r="AO26" s="6"/>
      <c r="AP26" s="6"/>
      <c r="AQ26" s="7" t="str">
        <f t="shared" si="9"/>
        <v/>
      </c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 spans="1:56" s="14" customFormat="1" ht="20.100000000000001" customHeight="1">
      <c r="A27" s="8">
        <f>T5ST1!A27</f>
        <v>21</v>
      </c>
      <c r="B27" s="10">
        <f>T5ST1!B27</f>
        <v>0</v>
      </c>
      <c r="C27" s="10" t="str">
        <f>T5ST1!C27</f>
        <v>RAJWA SAIDA</v>
      </c>
      <c r="D27" s="6"/>
      <c r="E27" s="6"/>
      <c r="F27" s="6"/>
      <c r="G27" s="7" t="str">
        <f t="shared" si="0"/>
        <v/>
      </c>
      <c r="H27" s="6"/>
      <c r="I27" s="6"/>
      <c r="J27" s="6"/>
      <c r="K27" s="7" t="str">
        <f t="shared" si="1"/>
        <v/>
      </c>
      <c r="L27" s="6"/>
      <c r="M27" s="6"/>
      <c r="N27" s="6"/>
      <c r="O27" s="7" t="str">
        <f t="shared" si="2"/>
        <v/>
      </c>
      <c r="P27" s="6"/>
      <c r="Q27" s="6"/>
      <c r="R27" s="6"/>
      <c r="S27" s="7" t="str">
        <f t="shared" si="3"/>
        <v/>
      </c>
      <c r="T27" s="6"/>
      <c r="U27" s="6"/>
      <c r="V27" s="6"/>
      <c r="W27" s="7" t="str">
        <f t="shared" si="4"/>
        <v/>
      </c>
      <c r="X27" s="6"/>
      <c r="Y27" s="6"/>
      <c r="Z27" s="6"/>
      <c r="AA27" s="7" t="str">
        <f t="shared" si="5"/>
        <v/>
      </c>
      <c r="AB27" s="6"/>
      <c r="AC27" s="6"/>
      <c r="AD27" s="6"/>
      <c r="AE27" s="7" t="str">
        <f t="shared" si="6"/>
        <v/>
      </c>
      <c r="AF27" s="6"/>
      <c r="AG27" s="6"/>
      <c r="AH27" s="6"/>
      <c r="AI27" s="7" t="str">
        <f t="shared" si="7"/>
        <v/>
      </c>
      <c r="AJ27" s="6"/>
      <c r="AK27" s="6"/>
      <c r="AL27" s="6"/>
      <c r="AM27" s="7" t="str">
        <f t="shared" si="8"/>
        <v/>
      </c>
      <c r="AN27" s="6"/>
      <c r="AO27" s="6"/>
      <c r="AP27" s="6"/>
      <c r="AQ27" s="7" t="str">
        <f t="shared" si="9"/>
        <v/>
      </c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 spans="1:56" s="14" customFormat="1" ht="20.100000000000001" customHeight="1">
      <c r="A28" s="8">
        <f>T5ST1!A28</f>
        <v>22</v>
      </c>
      <c r="B28" s="10">
        <f>T5ST1!B28</f>
        <v>0</v>
      </c>
      <c r="C28" s="10" t="str">
        <f>T5ST1!C28</f>
        <v>RESTI MEILANI AZIZAH</v>
      </c>
      <c r="D28" s="6"/>
      <c r="E28" s="6"/>
      <c r="F28" s="6"/>
      <c r="G28" s="7" t="str">
        <f t="shared" si="0"/>
        <v/>
      </c>
      <c r="H28" s="6"/>
      <c r="I28" s="6"/>
      <c r="J28" s="6"/>
      <c r="K28" s="7" t="str">
        <f t="shared" si="1"/>
        <v/>
      </c>
      <c r="L28" s="6"/>
      <c r="M28" s="6"/>
      <c r="N28" s="6"/>
      <c r="O28" s="7" t="str">
        <f t="shared" si="2"/>
        <v/>
      </c>
      <c r="P28" s="6"/>
      <c r="Q28" s="6"/>
      <c r="R28" s="6"/>
      <c r="S28" s="7" t="str">
        <f t="shared" si="3"/>
        <v/>
      </c>
      <c r="T28" s="6"/>
      <c r="U28" s="6"/>
      <c r="V28" s="6"/>
      <c r="W28" s="7" t="str">
        <f t="shared" si="4"/>
        <v/>
      </c>
      <c r="X28" s="6"/>
      <c r="Y28" s="6"/>
      <c r="Z28" s="6"/>
      <c r="AA28" s="7" t="str">
        <f t="shared" si="5"/>
        <v/>
      </c>
      <c r="AB28" s="6"/>
      <c r="AC28" s="6"/>
      <c r="AD28" s="6"/>
      <c r="AE28" s="7" t="str">
        <f t="shared" si="6"/>
        <v/>
      </c>
      <c r="AF28" s="6"/>
      <c r="AG28" s="6"/>
      <c r="AH28" s="6"/>
      <c r="AI28" s="7" t="str">
        <f t="shared" si="7"/>
        <v/>
      </c>
      <c r="AJ28" s="6"/>
      <c r="AK28" s="6"/>
      <c r="AL28" s="6"/>
      <c r="AM28" s="7" t="str">
        <f t="shared" si="8"/>
        <v/>
      </c>
      <c r="AN28" s="6"/>
      <c r="AO28" s="6"/>
      <c r="AP28" s="6"/>
      <c r="AQ28" s="7" t="str">
        <f t="shared" si="9"/>
        <v/>
      </c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 spans="1:56" s="14" customFormat="1" ht="20.100000000000001" customHeight="1">
      <c r="A29" s="8">
        <f>T5ST1!A29</f>
        <v>23</v>
      </c>
      <c r="B29" s="10">
        <f>T5ST1!B29</f>
        <v>0</v>
      </c>
      <c r="C29" s="10" t="str">
        <f>T5ST1!C29</f>
        <v>RIDHAN RAMDHANI</v>
      </c>
      <c r="D29" s="6"/>
      <c r="E29" s="6"/>
      <c r="F29" s="6"/>
      <c r="G29" s="7" t="str">
        <f t="shared" si="0"/>
        <v/>
      </c>
      <c r="H29" s="6"/>
      <c r="I29" s="6"/>
      <c r="J29" s="6"/>
      <c r="K29" s="7" t="str">
        <f t="shared" si="1"/>
        <v/>
      </c>
      <c r="L29" s="6"/>
      <c r="M29" s="6"/>
      <c r="N29" s="6"/>
      <c r="O29" s="7" t="str">
        <f t="shared" si="2"/>
        <v/>
      </c>
      <c r="P29" s="6"/>
      <c r="Q29" s="6"/>
      <c r="R29" s="6"/>
      <c r="S29" s="7" t="str">
        <f t="shared" si="3"/>
        <v/>
      </c>
      <c r="T29" s="6"/>
      <c r="U29" s="6"/>
      <c r="V29" s="6"/>
      <c r="W29" s="7" t="str">
        <f t="shared" si="4"/>
        <v/>
      </c>
      <c r="X29" s="6"/>
      <c r="Y29" s="6"/>
      <c r="Z29" s="6"/>
      <c r="AA29" s="7" t="str">
        <f t="shared" si="5"/>
        <v/>
      </c>
      <c r="AB29" s="6"/>
      <c r="AC29" s="6"/>
      <c r="AD29" s="6"/>
      <c r="AE29" s="7" t="str">
        <f t="shared" si="6"/>
        <v/>
      </c>
      <c r="AF29" s="6"/>
      <c r="AG29" s="6"/>
      <c r="AH29" s="6"/>
      <c r="AI29" s="7" t="str">
        <f t="shared" si="7"/>
        <v/>
      </c>
      <c r="AJ29" s="6"/>
      <c r="AK29" s="6"/>
      <c r="AL29" s="6"/>
      <c r="AM29" s="7" t="str">
        <f t="shared" si="8"/>
        <v/>
      </c>
      <c r="AN29" s="6"/>
      <c r="AO29" s="6"/>
      <c r="AP29" s="6"/>
      <c r="AQ29" s="7" t="str">
        <f t="shared" si="9"/>
        <v/>
      </c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 spans="1:56" s="14" customFormat="1" ht="20.100000000000001" customHeight="1">
      <c r="A30" s="8">
        <f>T5ST1!A30</f>
        <v>24</v>
      </c>
      <c r="B30" s="10">
        <f>T5ST1!B30</f>
        <v>0</v>
      </c>
      <c r="C30" s="10" t="str">
        <f>T5ST1!C30</f>
        <v>RIZKI RAMDANI</v>
      </c>
      <c r="D30" s="6"/>
      <c r="E30" s="6"/>
      <c r="F30" s="6"/>
      <c r="G30" s="7" t="str">
        <f t="shared" si="0"/>
        <v/>
      </c>
      <c r="H30" s="6"/>
      <c r="I30" s="6"/>
      <c r="J30" s="6"/>
      <c r="K30" s="7" t="str">
        <f t="shared" si="1"/>
        <v/>
      </c>
      <c r="L30" s="6"/>
      <c r="M30" s="6"/>
      <c r="N30" s="6"/>
      <c r="O30" s="7" t="str">
        <f t="shared" si="2"/>
        <v/>
      </c>
      <c r="P30" s="6"/>
      <c r="Q30" s="6"/>
      <c r="R30" s="6"/>
      <c r="S30" s="7" t="str">
        <f t="shared" si="3"/>
        <v/>
      </c>
      <c r="T30" s="6"/>
      <c r="U30" s="6"/>
      <c r="V30" s="6"/>
      <c r="W30" s="7" t="str">
        <f t="shared" si="4"/>
        <v/>
      </c>
      <c r="X30" s="6"/>
      <c r="Y30" s="6"/>
      <c r="Z30" s="6"/>
      <c r="AA30" s="7" t="str">
        <f t="shared" si="5"/>
        <v/>
      </c>
      <c r="AB30" s="6"/>
      <c r="AC30" s="6"/>
      <c r="AD30" s="6"/>
      <c r="AE30" s="7" t="str">
        <f t="shared" si="6"/>
        <v/>
      </c>
      <c r="AF30" s="6"/>
      <c r="AG30" s="6"/>
      <c r="AH30" s="6"/>
      <c r="AI30" s="7" t="str">
        <f t="shared" si="7"/>
        <v/>
      </c>
      <c r="AJ30" s="6"/>
      <c r="AK30" s="6"/>
      <c r="AL30" s="6"/>
      <c r="AM30" s="7" t="str">
        <f t="shared" si="8"/>
        <v/>
      </c>
      <c r="AN30" s="6"/>
      <c r="AO30" s="6"/>
      <c r="AP30" s="6"/>
      <c r="AQ30" s="7" t="str">
        <f t="shared" si="9"/>
        <v/>
      </c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 spans="1:56" s="14" customFormat="1" ht="20.100000000000001" customHeight="1">
      <c r="A31" s="8">
        <f>T5ST1!A31</f>
        <v>25</v>
      </c>
      <c r="B31" s="10">
        <f>T5ST1!B31</f>
        <v>0</v>
      </c>
      <c r="C31" s="10" t="str">
        <f>T5ST1!C31</f>
        <v>RIZKY MUHAMAD FADIL</v>
      </c>
      <c r="D31" s="6"/>
      <c r="E31" s="6"/>
      <c r="F31" s="6"/>
      <c r="G31" s="7" t="str">
        <f t="shared" si="0"/>
        <v/>
      </c>
      <c r="H31" s="6"/>
      <c r="I31" s="6"/>
      <c r="J31" s="6"/>
      <c r="K31" s="7" t="str">
        <f t="shared" si="1"/>
        <v/>
      </c>
      <c r="L31" s="6"/>
      <c r="M31" s="6"/>
      <c r="N31" s="6"/>
      <c r="O31" s="7" t="str">
        <f t="shared" si="2"/>
        <v/>
      </c>
      <c r="P31" s="6"/>
      <c r="Q31" s="6"/>
      <c r="R31" s="6"/>
      <c r="S31" s="7" t="str">
        <f t="shared" si="3"/>
        <v/>
      </c>
      <c r="T31" s="6"/>
      <c r="U31" s="6"/>
      <c r="V31" s="6"/>
      <c r="W31" s="7" t="str">
        <f t="shared" si="4"/>
        <v/>
      </c>
      <c r="X31" s="6"/>
      <c r="Y31" s="6"/>
      <c r="Z31" s="6"/>
      <c r="AA31" s="7" t="str">
        <f t="shared" si="5"/>
        <v/>
      </c>
      <c r="AB31" s="6"/>
      <c r="AC31" s="6"/>
      <c r="AD31" s="6"/>
      <c r="AE31" s="7" t="str">
        <f t="shared" si="6"/>
        <v/>
      </c>
      <c r="AF31" s="6"/>
      <c r="AG31" s="6"/>
      <c r="AH31" s="6"/>
      <c r="AI31" s="7" t="str">
        <f t="shared" si="7"/>
        <v/>
      </c>
      <c r="AJ31" s="6"/>
      <c r="AK31" s="6"/>
      <c r="AL31" s="6"/>
      <c r="AM31" s="7" t="str">
        <f t="shared" si="8"/>
        <v/>
      </c>
      <c r="AN31" s="6"/>
      <c r="AO31" s="6"/>
      <c r="AP31" s="6"/>
      <c r="AQ31" s="7" t="str">
        <f t="shared" si="9"/>
        <v/>
      </c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 spans="1:56" s="14" customFormat="1" ht="20.100000000000001" customHeight="1">
      <c r="A32" s="8">
        <f>T5ST1!A32</f>
        <v>26</v>
      </c>
      <c r="B32" s="10">
        <f>T5ST1!B32</f>
        <v>0</v>
      </c>
      <c r="C32" s="10" t="str">
        <f>T5ST1!C32</f>
        <v>YASA FITRONI</v>
      </c>
      <c r="D32" s="6"/>
      <c r="E32" s="6"/>
      <c r="F32" s="6"/>
      <c r="G32" s="7" t="str">
        <f t="shared" si="0"/>
        <v/>
      </c>
      <c r="H32" s="6"/>
      <c r="I32" s="6"/>
      <c r="J32" s="6"/>
      <c r="K32" s="7" t="str">
        <f t="shared" si="1"/>
        <v/>
      </c>
      <c r="L32" s="6"/>
      <c r="M32" s="6"/>
      <c r="N32" s="6"/>
      <c r="O32" s="7" t="str">
        <f t="shared" si="2"/>
        <v/>
      </c>
      <c r="P32" s="6"/>
      <c r="Q32" s="6"/>
      <c r="R32" s="6"/>
      <c r="S32" s="7" t="str">
        <f t="shared" si="3"/>
        <v/>
      </c>
      <c r="T32" s="6"/>
      <c r="U32" s="6"/>
      <c r="V32" s="6"/>
      <c r="W32" s="7" t="str">
        <f t="shared" si="4"/>
        <v/>
      </c>
      <c r="X32" s="6"/>
      <c r="Y32" s="6"/>
      <c r="Z32" s="6"/>
      <c r="AA32" s="7" t="str">
        <f t="shared" si="5"/>
        <v/>
      </c>
      <c r="AB32" s="6"/>
      <c r="AC32" s="6"/>
      <c r="AD32" s="6"/>
      <c r="AE32" s="7" t="str">
        <f t="shared" si="6"/>
        <v/>
      </c>
      <c r="AF32" s="6"/>
      <c r="AG32" s="6"/>
      <c r="AH32" s="6"/>
      <c r="AI32" s="7" t="str">
        <f t="shared" si="7"/>
        <v/>
      </c>
      <c r="AJ32" s="6"/>
      <c r="AK32" s="6"/>
      <c r="AL32" s="6"/>
      <c r="AM32" s="7" t="str">
        <f t="shared" si="8"/>
        <v/>
      </c>
      <c r="AN32" s="6"/>
      <c r="AO32" s="6"/>
      <c r="AP32" s="6"/>
      <c r="AQ32" s="7" t="str">
        <f t="shared" si="9"/>
        <v/>
      </c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3" spans="1:56" s="14" customFormat="1" ht="20.100000000000001" customHeight="1">
      <c r="A33" s="8">
        <v>27</v>
      </c>
      <c r="B33" s="9"/>
      <c r="C33" s="10"/>
      <c r="D33" s="6"/>
      <c r="E33" s="6"/>
      <c r="F33" s="6"/>
      <c r="G33" s="7" t="str">
        <f t="shared" si="0"/>
        <v/>
      </c>
      <c r="H33" s="6"/>
      <c r="I33" s="6"/>
      <c r="J33" s="6"/>
      <c r="K33" s="7" t="str">
        <f t="shared" si="1"/>
        <v/>
      </c>
      <c r="L33" s="6"/>
      <c r="M33" s="6"/>
      <c r="N33" s="6"/>
      <c r="O33" s="7" t="str">
        <f t="shared" si="2"/>
        <v/>
      </c>
      <c r="P33" s="6"/>
      <c r="Q33" s="6"/>
      <c r="R33" s="6"/>
      <c r="S33" s="7" t="str">
        <f t="shared" si="3"/>
        <v/>
      </c>
      <c r="T33" s="6"/>
      <c r="U33" s="6"/>
      <c r="V33" s="6"/>
      <c r="W33" s="7" t="str">
        <f t="shared" si="4"/>
        <v/>
      </c>
      <c r="X33" s="6"/>
      <c r="Y33" s="6"/>
      <c r="Z33" s="6"/>
      <c r="AA33" s="7" t="str">
        <f t="shared" si="5"/>
        <v/>
      </c>
      <c r="AB33" s="6"/>
      <c r="AC33" s="6"/>
      <c r="AD33" s="6"/>
      <c r="AE33" s="7" t="str">
        <f t="shared" si="6"/>
        <v/>
      </c>
      <c r="AF33" s="6"/>
      <c r="AG33" s="6"/>
      <c r="AH33" s="6"/>
      <c r="AI33" s="7" t="str">
        <f t="shared" si="7"/>
        <v/>
      </c>
      <c r="AJ33" s="6"/>
      <c r="AK33" s="6"/>
      <c r="AL33" s="6"/>
      <c r="AM33" s="7" t="str">
        <f t="shared" si="8"/>
        <v/>
      </c>
      <c r="AN33" s="6"/>
      <c r="AO33" s="6"/>
      <c r="AP33" s="6"/>
      <c r="AQ33" s="7" t="str">
        <f t="shared" si="9"/>
        <v/>
      </c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4" spans="1:56" s="14" customFormat="1" ht="20.100000000000001" customHeight="1">
      <c r="A34" s="23"/>
      <c r="B34" s="24"/>
      <c r="C34" s="25"/>
      <c r="D34" s="26"/>
      <c r="E34" s="26"/>
      <c r="F34" s="26"/>
      <c r="G34" s="27"/>
      <c r="H34" s="26"/>
      <c r="I34" s="26"/>
      <c r="J34" s="26"/>
      <c r="K34" s="27"/>
      <c r="L34" s="26"/>
      <c r="M34" s="26"/>
      <c r="N34" s="26"/>
      <c r="O34" s="27"/>
      <c r="P34" s="26"/>
      <c r="Q34" s="26"/>
      <c r="R34" s="26"/>
      <c r="S34" s="27"/>
      <c r="T34" s="26"/>
      <c r="U34" s="26"/>
      <c r="V34" s="26"/>
      <c r="W34" s="27"/>
      <c r="X34" s="26"/>
      <c r="Y34" s="26"/>
      <c r="Z34" s="26"/>
      <c r="AA34" s="27"/>
      <c r="AB34" s="26"/>
      <c r="AC34" s="26"/>
      <c r="AD34" s="26"/>
      <c r="AE34" s="27"/>
      <c r="AF34" s="26"/>
      <c r="AG34" s="26"/>
      <c r="AH34" s="26"/>
      <c r="AI34" s="27"/>
      <c r="AJ34" s="26"/>
      <c r="AK34" s="26"/>
      <c r="AL34" s="26"/>
      <c r="AM34" s="27"/>
      <c r="AN34" s="26"/>
      <c r="AO34" s="26"/>
      <c r="AP34" s="26"/>
      <c r="AQ34" s="27"/>
    </row>
    <row r="35" spans="1:56" s="1" customFormat="1" ht="14.25">
      <c r="AI35" s="29" t="s">
        <v>93</v>
      </c>
    </row>
    <row r="36" spans="1:56" s="1" customFormat="1" ht="14.25">
      <c r="C36" s="16" t="s">
        <v>13</v>
      </c>
    </row>
    <row r="37" spans="1:56" s="1" customFormat="1" ht="14.25">
      <c r="C37" s="16" t="s">
        <v>14</v>
      </c>
      <c r="AI37" s="16" t="s">
        <v>60</v>
      </c>
    </row>
    <row r="38" spans="1:56" s="1" customFormat="1">
      <c r="A38" s="48"/>
      <c r="B38" s="48"/>
      <c r="C38" s="16"/>
      <c r="AI38" s="16"/>
      <c r="AP38"/>
    </row>
    <row r="39" spans="1:56" s="1" customFormat="1">
      <c r="A39" s="48"/>
      <c r="B39" s="48"/>
      <c r="C39" s="16"/>
      <c r="AI39" s="16"/>
      <c r="AP39"/>
    </row>
    <row r="40" spans="1:56" s="1" customFormat="1">
      <c r="A40" s="48"/>
      <c r="B40" s="48"/>
      <c r="C40" s="16"/>
      <c r="AI40" s="16"/>
      <c r="AP40"/>
    </row>
    <row r="41" spans="1:56" s="1" customFormat="1">
      <c r="A41" s="48"/>
      <c r="B41" s="48"/>
      <c r="C41" s="16"/>
      <c r="AI41" s="16"/>
      <c r="AP41"/>
    </row>
    <row r="42" spans="1:56" s="1" customFormat="1">
      <c r="A42" s="48"/>
      <c r="B42" s="48"/>
      <c r="C42" s="49" t="s">
        <v>64</v>
      </c>
      <c r="AI42" s="17" t="str">
        <f>MULOK1!AI42</f>
        <v>WEBSITEEDUKASI.COM</v>
      </c>
      <c r="AP42"/>
    </row>
    <row r="43" spans="1:56" s="1" customFormat="1">
      <c r="A43" s="48"/>
      <c r="B43" s="48"/>
      <c r="C43" s="16" t="s">
        <v>65</v>
      </c>
      <c r="AI43" s="50" t="str">
        <f>MULOK1!AI43</f>
        <v>NIP19880420 201409 0 000</v>
      </c>
      <c r="AP43"/>
    </row>
    <row r="44" spans="1:56">
      <c r="A44" s="48"/>
      <c r="B44" s="4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</sheetData>
  <sheetProtection selectLockedCells="1"/>
  <mergeCells count="20">
    <mergeCell ref="A1:AQ1"/>
    <mergeCell ref="A2:AQ2"/>
    <mergeCell ref="A4:A6"/>
    <mergeCell ref="B4:B6"/>
    <mergeCell ref="C4:C6"/>
    <mergeCell ref="D4:K4"/>
    <mergeCell ref="L4:S4"/>
    <mergeCell ref="T4:AA4"/>
    <mergeCell ref="AB4:AI4"/>
    <mergeCell ref="AJ4:AQ4"/>
    <mergeCell ref="AB5:AE5"/>
    <mergeCell ref="AF5:AI5"/>
    <mergeCell ref="AJ5:AM5"/>
    <mergeCell ref="AN5:AQ5"/>
    <mergeCell ref="D5:G5"/>
    <mergeCell ref="H5:K5"/>
    <mergeCell ref="L5:O5"/>
    <mergeCell ref="P5:S5"/>
    <mergeCell ref="T5:W5"/>
    <mergeCell ref="X5:AA5"/>
  </mergeCells>
  <pageMargins left="0.51181102362204722" right="1.3779527559055118" top="0.74803149606299213" bottom="0.55118110236220474" header="0.31496062992125984" footer="0.31496062992125984"/>
  <pageSetup paperSize="5" scale="80" orientation="landscape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I44"/>
  <sheetViews>
    <sheetView workbookViewId="0">
      <selection activeCell="X16" sqref="X16"/>
    </sheetView>
  </sheetViews>
  <sheetFormatPr defaultRowHeight="15"/>
  <cols>
    <col min="1" max="1" width="3.85546875" customWidth="1"/>
    <col min="2" max="2" width="16.42578125" customWidth="1"/>
    <col min="3" max="3" width="29.5703125" customWidth="1"/>
    <col min="4" max="4" width="4.7109375" customWidth="1"/>
    <col min="5" max="6" width="4.7109375" style="58" customWidth="1"/>
    <col min="7" max="9" width="4.7109375" customWidth="1"/>
    <col min="10" max="11" width="4.7109375" style="47" customWidth="1"/>
    <col min="12" max="15" width="4.7109375" customWidth="1"/>
    <col min="16" max="16" width="4.7109375" style="46" customWidth="1"/>
    <col min="17" max="29" width="4.7109375" customWidth="1"/>
    <col min="30" max="32" width="3.7109375" customWidth="1"/>
  </cols>
  <sheetData>
    <row r="1" spans="1:29" ht="18">
      <c r="A1" s="71" t="str">
        <f>T5ST1!A1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29" ht="18">
      <c r="A2" s="71" t="s">
        <v>35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3" spans="1:29" ht="8.25" customHeight="1">
      <c r="A3" s="3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9" ht="20.25" customHeight="1">
      <c r="A4" s="75" t="s">
        <v>0</v>
      </c>
      <c r="B4" s="75" t="s">
        <v>1</v>
      </c>
      <c r="C4" s="75" t="s">
        <v>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</row>
    <row r="5" spans="1:29">
      <c r="A5" s="75"/>
      <c r="B5" s="75"/>
      <c r="C5" s="75"/>
      <c r="D5" s="76" t="s">
        <v>3</v>
      </c>
      <c r="E5" s="76"/>
      <c r="F5" s="76"/>
      <c r="G5" s="76"/>
      <c r="H5" s="76" t="s">
        <v>4</v>
      </c>
      <c r="I5" s="76"/>
      <c r="J5" s="76"/>
      <c r="K5" s="76"/>
      <c r="L5" s="76" t="s">
        <v>95</v>
      </c>
      <c r="M5" s="76"/>
      <c r="N5" s="76"/>
      <c r="O5" s="76"/>
      <c r="P5" s="76"/>
      <c r="Q5" s="76"/>
      <c r="R5" s="76" t="s">
        <v>37</v>
      </c>
      <c r="S5" s="76"/>
      <c r="T5" s="76" t="s">
        <v>5</v>
      </c>
      <c r="U5" s="76"/>
      <c r="V5" s="76"/>
      <c r="W5" s="76"/>
      <c r="X5" s="77" t="s">
        <v>46</v>
      </c>
      <c r="Y5" s="77"/>
      <c r="Z5" s="77"/>
      <c r="AA5" s="77" t="s">
        <v>47</v>
      </c>
      <c r="AB5" s="77"/>
      <c r="AC5" s="77"/>
    </row>
    <row r="6" spans="1:29">
      <c r="A6" s="75"/>
      <c r="B6" s="75"/>
      <c r="C6" s="75"/>
      <c r="D6" s="38" t="s">
        <v>27</v>
      </c>
      <c r="E6" s="38" t="s">
        <v>28</v>
      </c>
      <c r="F6" s="38" t="s">
        <v>29</v>
      </c>
      <c r="G6" s="38" t="s">
        <v>30</v>
      </c>
      <c r="H6" s="38" t="s">
        <v>61</v>
      </c>
      <c r="I6" s="38" t="s">
        <v>43</v>
      </c>
      <c r="J6" s="38"/>
      <c r="K6" s="38"/>
      <c r="L6" s="37" t="s">
        <v>27</v>
      </c>
      <c r="M6" s="38" t="s">
        <v>28</v>
      </c>
      <c r="N6" s="37" t="s">
        <v>29</v>
      </c>
      <c r="O6" s="38" t="s">
        <v>30</v>
      </c>
      <c r="P6" s="37" t="s">
        <v>63</v>
      </c>
      <c r="Q6" s="38" t="s">
        <v>61</v>
      </c>
      <c r="R6" s="37" t="s">
        <v>31</v>
      </c>
      <c r="S6" s="38"/>
      <c r="T6" s="37" t="s">
        <v>27</v>
      </c>
      <c r="U6" s="38" t="s">
        <v>28</v>
      </c>
      <c r="V6" s="38" t="s">
        <v>29</v>
      </c>
      <c r="W6" s="38" t="s">
        <v>30</v>
      </c>
      <c r="X6" s="37" t="s">
        <v>31</v>
      </c>
      <c r="Y6" s="38" t="s">
        <v>62</v>
      </c>
      <c r="Z6" s="38"/>
      <c r="AA6" s="37"/>
      <c r="AB6" s="38"/>
      <c r="AC6" s="38"/>
    </row>
    <row r="7" spans="1:29" s="22" customFormat="1" ht="20.100000000000001" customHeight="1">
      <c r="A7" s="8">
        <f>T5ST1!A7</f>
        <v>1</v>
      </c>
      <c r="B7" s="10">
        <f>T5ST1!B7</f>
        <v>0</v>
      </c>
      <c r="C7" s="10" t="str">
        <f>T5ST1!C7</f>
        <v>ARI RUSWANDANA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40"/>
      <c r="P7" s="40"/>
      <c r="Q7" s="40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s="22" customFormat="1" ht="20.100000000000001" customHeight="1">
      <c r="A8" s="8">
        <f>T5ST1!A8</f>
        <v>2</v>
      </c>
      <c r="B8" s="10">
        <f>T5ST1!B8</f>
        <v>0</v>
      </c>
      <c r="C8" s="10" t="str">
        <f>T5ST1!C8</f>
        <v>ADAM FADILAH HATMAJI</v>
      </c>
      <c r="D8" s="21"/>
      <c r="E8" s="21"/>
      <c r="F8" s="21"/>
      <c r="G8" s="21"/>
      <c r="H8" s="28"/>
      <c r="I8" s="21"/>
      <c r="J8" s="21"/>
      <c r="K8" s="21"/>
      <c r="L8" s="21"/>
      <c r="M8" s="21"/>
      <c r="N8" s="21"/>
      <c r="O8" s="36"/>
      <c r="P8" s="36"/>
      <c r="Q8" s="36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20.100000000000001" customHeight="1">
      <c r="A9" s="8">
        <f>T5ST1!A9</f>
        <v>3</v>
      </c>
      <c r="B9" s="10">
        <f>T5ST1!B9</f>
        <v>0</v>
      </c>
      <c r="C9" s="10" t="str">
        <f>T5ST1!C9</f>
        <v>AJRIL BILUTFILLAHIL MUNIR</v>
      </c>
      <c r="D9" s="21"/>
      <c r="E9" s="21"/>
      <c r="F9" s="21"/>
      <c r="G9" s="21"/>
      <c r="H9" s="28"/>
      <c r="I9" s="21"/>
      <c r="J9" s="21"/>
      <c r="K9" s="21"/>
      <c r="L9" s="21"/>
      <c r="M9" s="21"/>
      <c r="N9" s="21"/>
      <c r="O9" s="36"/>
      <c r="P9" s="36"/>
      <c r="Q9" s="36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20.100000000000001" customHeight="1">
      <c r="A10" s="8">
        <f>T5ST1!A10</f>
        <v>4</v>
      </c>
      <c r="B10" s="10">
        <f>T5ST1!B10</f>
        <v>0</v>
      </c>
      <c r="C10" s="10" t="str">
        <f>T5ST1!C10</f>
        <v>ALDIANSYAH</v>
      </c>
      <c r="D10" s="21"/>
      <c r="E10" s="21"/>
      <c r="F10" s="21"/>
      <c r="G10" s="21"/>
      <c r="H10" s="28"/>
      <c r="I10" s="21"/>
      <c r="J10" s="21"/>
      <c r="K10" s="21"/>
      <c r="L10" s="21"/>
      <c r="M10" s="21"/>
      <c r="N10" s="21"/>
      <c r="O10" s="36"/>
      <c r="P10" s="36"/>
      <c r="Q10" s="36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20.100000000000001" customHeight="1">
      <c r="A11" s="8">
        <f>T5ST1!A11</f>
        <v>5</v>
      </c>
      <c r="B11" s="10">
        <f>T5ST1!B11</f>
        <v>0</v>
      </c>
      <c r="C11" s="10" t="str">
        <f>T5ST1!C11</f>
        <v>ANDINI RAHMAWATI</v>
      </c>
      <c r="D11" s="21"/>
      <c r="E11" s="21"/>
      <c r="F11" s="21"/>
      <c r="G11" s="21"/>
      <c r="H11" s="28"/>
      <c r="I11" s="21"/>
      <c r="J11" s="21"/>
      <c r="K11" s="21"/>
      <c r="L11" s="21"/>
      <c r="M11" s="21"/>
      <c r="N11" s="21"/>
      <c r="O11" s="36"/>
      <c r="P11" s="36"/>
      <c r="Q11" s="36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20.100000000000001" customHeight="1">
      <c r="A12" s="8">
        <f>T5ST1!A12</f>
        <v>6</v>
      </c>
      <c r="B12" s="10">
        <f>T5ST1!B12</f>
        <v>0</v>
      </c>
      <c r="C12" s="10" t="str">
        <f>T5ST1!C12</f>
        <v>ANEU ZAHROTUL MUNA</v>
      </c>
      <c r="D12" s="21"/>
      <c r="E12" s="21"/>
      <c r="F12" s="21"/>
      <c r="G12" s="21"/>
      <c r="H12" s="28"/>
      <c r="I12" s="21"/>
      <c r="J12" s="21"/>
      <c r="K12" s="21"/>
      <c r="L12" s="21"/>
      <c r="M12" s="21"/>
      <c r="N12" s="21"/>
      <c r="O12" s="36"/>
      <c r="P12" s="36"/>
      <c r="Q12" s="36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20.100000000000001" customHeight="1">
      <c r="A13" s="8">
        <f>T5ST1!A13</f>
        <v>7</v>
      </c>
      <c r="B13" s="10">
        <f>T5ST1!B13</f>
        <v>0</v>
      </c>
      <c r="C13" s="10" t="str">
        <f>T5ST1!C13</f>
        <v>ANISA NURSAHIDAH</v>
      </c>
      <c r="D13" s="21"/>
      <c r="E13" s="21"/>
      <c r="F13" s="21"/>
      <c r="G13" s="21"/>
      <c r="H13" s="28"/>
      <c r="I13" s="21"/>
      <c r="J13" s="21"/>
      <c r="K13" s="21"/>
      <c r="L13" s="21"/>
      <c r="M13" s="21"/>
      <c r="N13" s="21"/>
      <c r="O13" s="36"/>
      <c r="P13" s="36"/>
      <c r="Q13" s="36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20.100000000000001" customHeight="1">
      <c r="A14" s="8">
        <f>T5ST1!A14</f>
        <v>8</v>
      </c>
      <c r="B14" s="10">
        <f>T5ST1!B14</f>
        <v>0</v>
      </c>
      <c r="C14" s="10" t="str">
        <f>T5ST1!C14</f>
        <v>ARYA RHAMDAN</v>
      </c>
      <c r="D14" s="21"/>
      <c r="E14" s="21"/>
      <c r="F14" s="21"/>
      <c r="G14" s="21"/>
      <c r="H14" s="28"/>
      <c r="I14" s="21"/>
      <c r="J14" s="21"/>
      <c r="K14" s="21"/>
      <c r="L14" s="21"/>
      <c r="M14" s="21"/>
      <c r="N14" s="21"/>
      <c r="O14" s="36"/>
      <c r="P14" s="36"/>
      <c r="Q14" s="36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20.100000000000001" customHeight="1">
      <c r="A15" s="8">
        <f>T5ST1!A15</f>
        <v>9</v>
      </c>
      <c r="B15" s="10">
        <f>T5ST1!B15</f>
        <v>0</v>
      </c>
      <c r="C15" s="10" t="str">
        <f>T5ST1!C15</f>
        <v>AZMI RIHADATUL AISY</v>
      </c>
      <c r="D15" s="21"/>
      <c r="E15" s="21"/>
      <c r="F15" s="21"/>
      <c r="G15" s="21"/>
      <c r="H15" s="28"/>
      <c r="I15" s="21"/>
      <c r="J15" s="21"/>
      <c r="K15" s="21"/>
      <c r="L15" s="21"/>
      <c r="M15" s="21"/>
      <c r="N15" s="21"/>
      <c r="O15" s="36"/>
      <c r="P15" s="36"/>
      <c r="Q15" s="36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20.100000000000001" customHeight="1">
      <c r="A16" s="8">
        <f>T5ST1!A16</f>
        <v>10</v>
      </c>
      <c r="B16" s="10">
        <f>T5ST1!B16</f>
        <v>0</v>
      </c>
      <c r="C16" s="10" t="str">
        <f>T5ST1!C16</f>
        <v>DARIS DARMAWAN</v>
      </c>
      <c r="D16" s="21"/>
      <c r="E16" s="21"/>
      <c r="F16" s="21"/>
      <c r="G16" s="21"/>
      <c r="H16" s="28"/>
      <c r="I16" s="21"/>
      <c r="J16" s="21"/>
      <c r="K16" s="21"/>
      <c r="L16" s="21"/>
      <c r="M16" s="21"/>
      <c r="N16" s="21"/>
      <c r="O16" s="36"/>
      <c r="P16" s="36"/>
      <c r="Q16" s="36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20.100000000000001" customHeight="1">
      <c r="A17" s="8">
        <f>T5ST1!A17</f>
        <v>11</v>
      </c>
      <c r="B17" s="10">
        <f>T5ST1!B17</f>
        <v>0</v>
      </c>
      <c r="C17" s="10" t="str">
        <f>T5ST1!C17</f>
        <v>DINA NOPITASARI</v>
      </c>
      <c r="D17" s="21"/>
      <c r="E17" s="21"/>
      <c r="F17" s="21"/>
      <c r="G17" s="21"/>
      <c r="H17" s="28"/>
      <c r="I17" s="21"/>
      <c r="J17" s="21"/>
      <c r="K17" s="21"/>
      <c r="L17" s="21"/>
      <c r="M17" s="21"/>
      <c r="N17" s="21"/>
      <c r="O17" s="36"/>
      <c r="P17" s="36"/>
      <c r="Q17" s="36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20.100000000000001" customHeight="1">
      <c r="A18" s="8">
        <f>T5ST1!A18</f>
        <v>12</v>
      </c>
      <c r="B18" s="10">
        <f>T5ST1!B18</f>
        <v>0</v>
      </c>
      <c r="C18" s="10" t="str">
        <f>T5ST1!C18</f>
        <v>FAHRUL ZAELANI</v>
      </c>
      <c r="D18" s="21"/>
      <c r="E18" s="21"/>
      <c r="F18" s="21"/>
      <c r="G18" s="21"/>
      <c r="H18" s="28"/>
      <c r="I18" s="21"/>
      <c r="J18" s="21"/>
      <c r="K18" s="21"/>
      <c r="L18" s="21"/>
      <c r="M18" s="21"/>
      <c r="N18" s="21"/>
      <c r="O18" s="36"/>
      <c r="P18" s="36"/>
      <c r="Q18" s="36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20.100000000000001" customHeight="1">
      <c r="A19" s="8">
        <f>T5ST1!A19</f>
        <v>13</v>
      </c>
      <c r="B19" s="10">
        <f>T5ST1!B19</f>
        <v>0</v>
      </c>
      <c r="C19" s="10" t="str">
        <f>T5ST1!C19</f>
        <v>FARIZ MIFTAHUL KHOIR</v>
      </c>
      <c r="D19" s="21"/>
      <c r="E19" s="21"/>
      <c r="F19" s="21"/>
      <c r="G19" s="21"/>
      <c r="H19" s="28"/>
      <c r="I19" s="21"/>
      <c r="J19" s="21"/>
      <c r="K19" s="21"/>
      <c r="L19" s="21"/>
      <c r="M19" s="21"/>
      <c r="N19" s="21"/>
      <c r="O19" s="36"/>
      <c r="P19" s="36"/>
      <c r="Q19" s="36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20.100000000000001" customHeight="1">
      <c r="A20" s="8">
        <f>T5ST1!A20</f>
        <v>14</v>
      </c>
      <c r="B20" s="10">
        <f>T5ST1!B20</f>
        <v>0</v>
      </c>
      <c r="C20" s="10" t="str">
        <f>T5ST1!C20</f>
        <v>FITRIYANI</v>
      </c>
      <c r="D20" s="21"/>
      <c r="E20" s="21"/>
      <c r="F20" s="21"/>
      <c r="G20" s="21"/>
      <c r="H20" s="28"/>
      <c r="I20" s="21"/>
      <c r="J20" s="21"/>
      <c r="K20" s="21"/>
      <c r="L20" s="21"/>
      <c r="M20" s="21"/>
      <c r="N20" s="21"/>
      <c r="O20" s="36"/>
      <c r="P20" s="36"/>
      <c r="Q20" s="36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20.100000000000001" customHeight="1">
      <c r="A21" s="8">
        <f>T5ST1!A21</f>
        <v>15</v>
      </c>
      <c r="B21" s="10">
        <f>T5ST1!B21</f>
        <v>0</v>
      </c>
      <c r="C21" s="10" t="str">
        <f>T5ST1!C21</f>
        <v>INAYATUROHMAH</v>
      </c>
      <c r="D21" s="21"/>
      <c r="E21" s="21"/>
      <c r="F21" s="21"/>
      <c r="G21" s="21"/>
      <c r="H21" s="28"/>
      <c r="I21" s="21"/>
      <c r="J21" s="21"/>
      <c r="K21" s="21"/>
      <c r="L21" s="21"/>
      <c r="M21" s="21"/>
      <c r="N21" s="21"/>
      <c r="O21" s="36"/>
      <c r="P21" s="36"/>
      <c r="Q21" s="36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20.100000000000001" customHeight="1">
      <c r="A22" s="8">
        <f>T5ST1!A22</f>
        <v>16</v>
      </c>
      <c r="B22" s="10">
        <f>T5ST1!B22</f>
        <v>0</v>
      </c>
      <c r="C22" s="10" t="str">
        <f>T5ST1!C22</f>
        <v>MUHAMAD AZAM NURZAMAN</v>
      </c>
      <c r="D22" s="21"/>
      <c r="E22" s="21"/>
      <c r="F22" s="21"/>
      <c r="G22" s="21"/>
      <c r="H22" s="28"/>
      <c r="I22" s="21"/>
      <c r="J22" s="21"/>
      <c r="K22" s="21"/>
      <c r="L22" s="21"/>
      <c r="M22" s="21"/>
      <c r="N22" s="21"/>
      <c r="O22" s="36"/>
      <c r="P22" s="36"/>
      <c r="Q22" s="36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20.100000000000001" customHeight="1">
      <c r="A23" s="8">
        <f>T5ST1!A23</f>
        <v>17</v>
      </c>
      <c r="B23" s="10">
        <f>T5ST1!B23</f>
        <v>0</v>
      </c>
      <c r="C23" s="10" t="str">
        <f>T5ST1!C23</f>
        <v>MUHAMAD ZIYAD FIRASYAN</v>
      </c>
      <c r="D23" s="21"/>
      <c r="E23" s="21"/>
      <c r="F23" s="21"/>
      <c r="G23" s="21"/>
      <c r="H23" s="28"/>
      <c r="I23" s="21"/>
      <c r="J23" s="21"/>
      <c r="K23" s="21"/>
      <c r="L23" s="21"/>
      <c r="M23" s="21"/>
      <c r="N23" s="21"/>
      <c r="O23" s="36"/>
      <c r="P23" s="36"/>
      <c r="Q23" s="36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20.100000000000001" customHeight="1">
      <c r="A24" s="8">
        <f>T5ST1!A24</f>
        <v>18</v>
      </c>
      <c r="B24" s="10">
        <f>T5ST1!B24</f>
        <v>0</v>
      </c>
      <c r="C24" s="10" t="str">
        <f>T5ST1!C24</f>
        <v>NAILA NUR MAULIDAH</v>
      </c>
      <c r="D24" s="21"/>
      <c r="E24" s="21"/>
      <c r="F24" s="21"/>
      <c r="G24" s="21"/>
      <c r="H24" s="28"/>
      <c r="I24" s="21"/>
      <c r="J24" s="21"/>
      <c r="K24" s="21"/>
      <c r="L24" s="21"/>
      <c r="M24" s="21"/>
      <c r="N24" s="21"/>
      <c r="O24" s="36"/>
      <c r="P24" s="36"/>
      <c r="Q24" s="36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20.100000000000001" customHeight="1">
      <c r="A25" s="8">
        <f>T5ST1!A25</f>
        <v>19</v>
      </c>
      <c r="B25" s="10">
        <f>T5ST1!B25</f>
        <v>0</v>
      </c>
      <c r="C25" s="10" t="str">
        <f>T5ST1!C25</f>
        <v>NANDA ADITIA</v>
      </c>
      <c r="D25" s="21"/>
      <c r="E25" s="21"/>
      <c r="F25" s="21"/>
      <c r="G25" s="21"/>
      <c r="H25" s="28"/>
      <c r="I25" s="21"/>
      <c r="J25" s="21"/>
      <c r="K25" s="21"/>
      <c r="L25" s="21"/>
      <c r="M25" s="21"/>
      <c r="N25" s="21"/>
      <c r="O25" s="36"/>
      <c r="P25" s="36"/>
      <c r="Q25" s="36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20.100000000000001" customHeight="1">
      <c r="A26" s="8">
        <f>T5ST1!A26</f>
        <v>20</v>
      </c>
      <c r="B26" s="10">
        <f>T5ST1!B26</f>
        <v>0</v>
      </c>
      <c r="C26" s="10" t="str">
        <f>T5ST1!C26</f>
        <v>NIZAM MUHAMMAD HANAFI</v>
      </c>
      <c r="D26" s="21"/>
      <c r="E26" s="21"/>
      <c r="F26" s="21"/>
      <c r="G26" s="21"/>
      <c r="H26" s="28"/>
      <c r="I26" s="21"/>
      <c r="J26" s="21"/>
      <c r="K26" s="21"/>
      <c r="L26" s="21"/>
      <c r="M26" s="21"/>
      <c r="N26" s="21"/>
      <c r="O26" s="36"/>
      <c r="P26" s="36"/>
      <c r="Q26" s="36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20.100000000000001" customHeight="1">
      <c r="A27" s="8">
        <f>T5ST1!A27</f>
        <v>21</v>
      </c>
      <c r="B27" s="10">
        <f>T5ST1!B27</f>
        <v>0</v>
      </c>
      <c r="C27" s="10" t="str">
        <f>T5ST1!C27</f>
        <v>RAJWA SAIDA</v>
      </c>
      <c r="D27" s="21"/>
      <c r="E27" s="21"/>
      <c r="F27" s="21"/>
      <c r="G27" s="21"/>
      <c r="H27" s="28"/>
      <c r="I27" s="21"/>
      <c r="J27" s="21"/>
      <c r="K27" s="21"/>
      <c r="L27" s="21"/>
      <c r="M27" s="21"/>
      <c r="N27" s="21"/>
      <c r="O27" s="36"/>
      <c r="P27" s="36"/>
      <c r="Q27" s="36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ht="20.100000000000001" customHeight="1">
      <c r="A28" s="8">
        <f>T5ST1!A28</f>
        <v>22</v>
      </c>
      <c r="B28" s="10">
        <f>T5ST1!B28</f>
        <v>0</v>
      </c>
      <c r="C28" s="10" t="str">
        <f>T5ST1!C28</f>
        <v>RESTI MEILANI AZIZAH</v>
      </c>
      <c r="D28" s="21"/>
      <c r="E28" s="21"/>
      <c r="F28" s="21"/>
      <c r="G28" s="21"/>
      <c r="H28" s="28"/>
      <c r="I28" s="21"/>
      <c r="J28" s="21"/>
      <c r="K28" s="21"/>
      <c r="L28" s="21"/>
      <c r="M28" s="21"/>
      <c r="N28" s="21"/>
      <c r="O28" s="36"/>
      <c r="P28" s="36"/>
      <c r="Q28" s="36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20.100000000000001" customHeight="1">
      <c r="A29" s="8">
        <f>T5ST1!A29</f>
        <v>23</v>
      </c>
      <c r="B29" s="10">
        <f>T5ST1!B29</f>
        <v>0</v>
      </c>
      <c r="C29" s="10" t="str">
        <f>T5ST1!C29</f>
        <v>RIDHAN RAMDHANI</v>
      </c>
      <c r="D29" s="21"/>
      <c r="E29" s="21"/>
      <c r="F29" s="21"/>
      <c r="G29" s="21"/>
      <c r="H29" s="28"/>
      <c r="I29" s="21"/>
      <c r="J29" s="21"/>
      <c r="K29" s="21"/>
      <c r="L29" s="21"/>
      <c r="M29" s="21"/>
      <c r="N29" s="21"/>
      <c r="O29" s="36"/>
      <c r="P29" s="36"/>
      <c r="Q29" s="36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ht="20.100000000000001" customHeight="1">
      <c r="A30" s="8">
        <f>T5ST1!A30</f>
        <v>24</v>
      </c>
      <c r="B30" s="10">
        <f>T5ST1!B30</f>
        <v>0</v>
      </c>
      <c r="C30" s="10" t="str">
        <f>T5ST1!C30</f>
        <v>RIZKI RAMDANI</v>
      </c>
      <c r="D30" s="21"/>
      <c r="E30" s="21"/>
      <c r="F30" s="21"/>
      <c r="G30" s="21"/>
      <c r="H30" s="28"/>
      <c r="I30" s="21"/>
      <c r="J30" s="21"/>
      <c r="K30" s="21"/>
      <c r="L30" s="21"/>
      <c r="M30" s="21"/>
      <c r="N30" s="21"/>
      <c r="O30" s="36"/>
      <c r="P30" s="36"/>
      <c r="Q30" s="36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20.100000000000001" customHeight="1">
      <c r="A31" s="8">
        <f>T5ST1!A31</f>
        <v>25</v>
      </c>
      <c r="B31" s="10">
        <f>T5ST1!B31</f>
        <v>0</v>
      </c>
      <c r="C31" s="10" t="str">
        <f>T5ST1!C31</f>
        <v>RIZKY MUHAMAD FADIL</v>
      </c>
      <c r="D31" s="21"/>
      <c r="E31" s="21"/>
      <c r="F31" s="21"/>
      <c r="G31" s="21"/>
      <c r="H31" s="28"/>
      <c r="I31" s="21"/>
      <c r="J31" s="21"/>
      <c r="K31" s="21"/>
      <c r="L31" s="21"/>
      <c r="M31" s="21"/>
      <c r="N31" s="21"/>
      <c r="O31" s="36"/>
      <c r="P31" s="36"/>
      <c r="Q31" s="36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2" customFormat="1" ht="20.100000000000001" customHeight="1">
      <c r="A32" s="8">
        <f>T5ST1!A32</f>
        <v>26</v>
      </c>
      <c r="B32" s="10">
        <f>T5ST1!B32</f>
        <v>0</v>
      </c>
      <c r="C32" s="10" t="str">
        <f>T5ST1!C32</f>
        <v>YASA FITRONI</v>
      </c>
      <c r="D32" s="21"/>
      <c r="E32" s="21"/>
      <c r="F32" s="21"/>
      <c r="G32" s="21"/>
      <c r="H32" s="28"/>
      <c r="I32" s="21"/>
      <c r="J32" s="21"/>
      <c r="K32" s="21"/>
      <c r="L32" s="21"/>
      <c r="M32" s="21"/>
      <c r="N32" s="21"/>
      <c r="O32" s="36"/>
      <c r="P32" s="36"/>
      <c r="Q32" s="36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35" s="22" customFormat="1" ht="20.100000000000001" customHeight="1">
      <c r="A33" s="18">
        <v>27</v>
      </c>
      <c r="B33" s="19"/>
      <c r="C33" s="20"/>
      <c r="D33" s="21"/>
      <c r="E33" s="21"/>
      <c r="F33" s="21"/>
      <c r="G33" s="21"/>
      <c r="H33" s="28"/>
      <c r="I33" s="21"/>
      <c r="J33" s="21"/>
      <c r="K33" s="21"/>
      <c r="L33" s="21"/>
      <c r="M33" s="21"/>
      <c r="N33" s="21"/>
      <c r="O33" s="36"/>
      <c r="P33" s="36"/>
      <c r="Q33" s="36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3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</row>
    <row r="35" spans="1:35" s="1" customFormat="1" ht="14.25">
      <c r="Y35" s="29" t="s">
        <v>93</v>
      </c>
    </row>
    <row r="36" spans="1:35" s="1" customFormat="1" ht="14.25">
      <c r="C36" s="16" t="s">
        <v>13</v>
      </c>
    </row>
    <row r="37" spans="1:35" s="1" customFormat="1" ht="14.25">
      <c r="C37" s="16" t="s">
        <v>14</v>
      </c>
      <c r="Z37" s="16" t="s">
        <v>60</v>
      </c>
    </row>
    <row r="38" spans="1:35" s="1" customFormat="1">
      <c r="A38" s="48"/>
      <c r="B38" s="48"/>
      <c r="C38" s="16"/>
      <c r="Z38" s="16"/>
    </row>
    <row r="39" spans="1:35" s="1" customFormat="1">
      <c r="A39" s="48"/>
      <c r="B39" s="48"/>
      <c r="C39" s="16"/>
      <c r="Z39" s="16"/>
    </row>
    <row r="40" spans="1:35" s="1" customFormat="1">
      <c r="A40" s="48"/>
      <c r="B40" s="48"/>
      <c r="C40" s="16"/>
      <c r="Z40" s="16"/>
    </row>
    <row r="41" spans="1:35" s="1" customFormat="1">
      <c r="A41" s="48"/>
      <c r="B41" s="48"/>
      <c r="C41" s="16"/>
      <c r="Z41" s="16"/>
    </row>
    <row r="42" spans="1:35" s="1" customFormat="1">
      <c r="A42" s="48"/>
      <c r="B42" s="48"/>
      <c r="C42" s="49" t="s">
        <v>64</v>
      </c>
      <c r="Z42" s="17" t="str">
        <f>MULOK2!AI42</f>
        <v>WEBSITEEDUKASI.COM</v>
      </c>
    </row>
    <row r="43" spans="1:35" s="1" customFormat="1">
      <c r="A43" s="48"/>
      <c r="B43" s="48"/>
      <c r="C43" s="16" t="s">
        <v>65</v>
      </c>
      <c r="Z43" s="50" t="str">
        <f>MULOK2!AI43</f>
        <v>NIP19880420 201409 0 000</v>
      </c>
    </row>
    <row r="44" spans="1:35">
      <c r="A44" s="48"/>
      <c r="B44" s="4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</sheetData>
  <sheetProtection selectLockedCells="1"/>
  <mergeCells count="13">
    <mergeCell ref="A1:AC1"/>
    <mergeCell ref="A2:AC2"/>
    <mergeCell ref="A4:A6"/>
    <mergeCell ref="B4:B6"/>
    <mergeCell ref="C4:C6"/>
    <mergeCell ref="D5:G5"/>
    <mergeCell ref="AA5:AC5"/>
    <mergeCell ref="D4:AC4"/>
    <mergeCell ref="R5:S5"/>
    <mergeCell ref="T5:W5"/>
    <mergeCell ref="H5:K5"/>
    <mergeCell ref="L5:Q5"/>
    <mergeCell ref="X5:Z5"/>
  </mergeCells>
  <pageMargins left="0.78" right="1.4173228346456694" top="0.74803149606299213" bottom="0.55118110236220474" header="0.31496062992125984" footer="0.31496062992125984"/>
  <pageSetup paperSize="5" scale="85" orientation="landscape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J45"/>
  <sheetViews>
    <sheetView workbookViewId="0">
      <selection activeCell="Z17" sqref="Z17"/>
    </sheetView>
  </sheetViews>
  <sheetFormatPr defaultRowHeight="15"/>
  <cols>
    <col min="1" max="1" width="3.85546875" customWidth="1"/>
    <col min="2" max="2" width="13.42578125" customWidth="1"/>
    <col min="3" max="3" width="27.28515625" customWidth="1"/>
    <col min="4" max="5" width="4.7109375" customWidth="1"/>
    <col min="6" max="6" width="4.7109375" style="58" customWidth="1"/>
    <col min="7" max="7" width="4.7109375" customWidth="1"/>
    <col min="8" max="9" width="4.7109375" style="47" customWidth="1"/>
    <col min="10" max="20" width="4.7109375" customWidth="1"/>
    <col min="21" max="21" width="4.7109375" style="47" customWidth="1"/>
    <col min="22" max="35" width="4.7109375" customWidth="1"/>
    <col min="36" max="39" width="3.7109375" customWidth="1"/>
  </cols>
  <sheetData>
    <row r="1" spans="1:35" ht="18">
      <c r="A1" s="71" t="str">
        <f>T5ST1!A1</f>
        <v>DAFTAR NILAI KELAS  1 SEMESTER 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</row>
    <row r="2" spans="1:35" ht="18">
      <c r="A2" s="71" t="s">
        <v>36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</row>
    <row r="3" spans="1:35" ht="8.25" customHeight="1">
      <c r="A3" s="3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20.25" customHeight="1">
      <c r="A4" s="72" t="s">
        <v>0</v>
      </c>
      <c r="B4" s="72" t="s">
        <v>1</v>
      </c>
      <c r="C4" s="72" t="s">
        <v>2</v>
      </c>
      <c r="D4" s="75" t="s">
        <v>32</v>
      </c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</row>
    <row r="5" spans="1:35">
      <c r="A5" s="72"/>
      <c r="B5" s="72"/>
      <c r="C5" s="72"/>
      <c r="D5" s="65" t="s">
        <v>3</v>
      </c>
      <c r="E5" s="65"/>
      <c r="F5" s="65"/>
      <c r="G5" s="65"/>
      <c r="H5" s="64"/>
      <c r="I5" s="64"/>
      <c r="J5" s="64"/>
      <c r="K5" s="67"/>
      <c r="L5" s="65" t="str">
        <f>PTS!L5</f>
        <v>MTK</v>
      </c>
      <c r="M5" s="65"/>
      <c r="N5" s="65"/>
      <c r="O5" s="65"/>
      <c r="P5" s="65"/>
      <c r="Q5" s="65"/>
      <c r="R5" s="65"/>
      <c r="S5" s="65" t="str">
        <f>PTS!R5</f>
        <v>PJOK</v>
      </c>
      <c r="T5" s="65"/>
      <c r="U5" s="65"/>
      <c r="V5" s="65" t="s">
        <v>5</v>
      </c>
      <c r="W5" s="65"/>
      <c r="X5" s="65"/>
      <c r="Y5" s="65"/>
      <c r="Z5" s="65" t="str">
        <f>PTS!X5</f>
        <v>B SUNDA</v>
      </c>
      <c r="AA5" s="65"/>
      <c r="AB5" s="65"/>
      <c r="AC5" s="65"/>
      <c r="AD5" s="65"/>
      <c r="AE5" s="65" t="str">
        <f>PTS!AA5</f>
        <v>B INGG</v>
      </c>
      <c r="AF5" s="65"/>
      <c r="AG5" s="65"/>
      <c r="AH5" s="65"/>
      <c r="AI5" s="65"/>
    </row>
    <row r="6" spans="1:35">
      <c r="A6" s="72"/>
      <c r="B6" s="72"/>
      <c r="C6" s="72"/>
      <c r="D6" s="37" t="s">
        <v>27</v>
      </c>
      <c r="E6" s="38" t="s">
        <v>28</v>
      </c>
      <c r="F6" s="37" t="s">
        <v>29</v>
      </c>
      <c r="G6" s="38" t="s">
        <v>30</v>
      </c>
      <c r="H6" s="38" t="s">
        <v>62</v>
      </c>
      <c r="I6" s="38" t="s">
        <v>63</v>
      </c>
      <c r="J6" s="38" t="s">
        <v>61</v>
      </c>
      <c r="K6" s="38" t="s">
        <v>43</v>
      </c>
      <c r="L6" s="37" t="s">
        <v>27</v>
      </c>
      <c r="M6" s="38" t="s">
        <v>28</v>
      </c>
      <c r="N6" s="37" t="s">
        <v>29</v>
      </c>
      <c r="O6" s="38" t="s">
        <v>30</v>
      </c>
      <c r="P6" s="37" t="s">
        <v>63</v>
      </c>
      <c r="Q6" s="38" t="s">
        <v>61</v>
      </c>
      <c r="R6" s="38" t="s">
        <v>42</v>
      </c>
      <c r="S6" s="37" t="s">
        <v>31</v>
      </c>
      <c r="T6" s="38" t="s">
        <v>62</v>
      </c>
      <c r="U6" s="38" t="s">
        <v>63</v>
      </c>
      <c r="V6" s="37" t="s">
        <v>27</v>
      </c>
      <c r="W6" s="38" t="s">
        <v>28</v>
      </c>
      <c r="X6" s="38" t="s">
        <v>29</v>
      </c>
      <c r="Y6" s="38" t="s">
        <v>30</v>
      </c>
      <c r="Z6" s="37" t="s">
        <v>31</v>
      </c>
      <c r="AA6" s="38" t="s">
        <v>62</v>
      </c>
      <c r="AB6" s="37" t="s">
        <v>63</v>
      </c>
      <c r="AC6" s="38" t="s">
        <v>61</v>
      </c>
      <c r="AD6" s="38"/>
      <c r="AE6" s="37"/>
      <c r="AF6" s="38"/>
      <c r="AG6" s="38"/>
      <c r="AH6" s="38"/>
      <c r="AI6" s="38"/>
    </row>
    <row r="7" spans="1:35" s="22" customFormat="1" ht="20.100000000000001" customHeight="1">
      <c r="A7" s="8">
        <f>T5ST1!A7</f>
        <v>1</v>
      </c>
      <c r="B7" s="10">
        <f>T5ST1!B7</f>
        <v>0</v>
      </c>
      <c r="C7" s="56" t="str">
        <f>T5ST1!C7</f>
        <v>ARI RUSWANDANA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1"/>
      <c r="AD7" s="21"/>
      <c r="AE7" s="28"/>
      <c r="AF7" s="28"/>
      <c r="AG7" s="28"/>
      <c r="AH7" s="28"/>
      <c r="AI7" s="28"/>
    </row>
    <row r="8" spans="1:35" s="22" customFormat="1" ht="20.100000000000001" customHeight="1">
      <c r="A8" s="8">
        <f>T5ST1!A8</f>
        <v>2</v>
      </c>
      <c r="B8" s="10">
        <f>T5ST1!B8</f>
        <v>0</v>
      </c>
      <c r="C8" s="56" t="str">
        <f>T5ST1!C8</f>
        <v>ADAM FADILAH HATMAJI</v>
      </c>
      <c r="D8" s="21"/>
      <c r="E8" s="21"/>
      <c r="F8" s="21"/>
      <c r="G8" s="21"/>
      <c r="H8" s="28"/>
      <c r="I8" s="28"/>
      <c r="J8" s="28"/>
      <c r="K8" s="21"/>
      <c r="L8" s="21"/>
      <c r="M8" s="21"/>
      <c r="N8" s="28"/>
      <c r="O8" s="28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s="22" customFormat="1" ht="20.100000000000001" customHeight="1">
      <c r="A9" s="8">
        <f>T5ST1!A9</f>
        <v>3</v>
      </c>
      <c r="B9" s="10">
        <f>T5ST1!B9</f>
        <v>0</v>
      </c>
      <c r="C9" s="56" t="str">
        <f>T5ST1!C9</f>
        <v>AJRIL BILUTFILLAHIL MUNIR</v>
      </c>
      <c r="D9" s="21"/>
      <c r="E9" s="21"/>
      <c r="F9" s="21"/>
      <c r="G9" s="21"/>
      <c r="H9" s="28"/>
      <c r="I9" s="28"/>
      <c r="J9" s="28"/>
      <c r="K9" s="21"/>
      <c r="L9" s="21"/>
      <c r="M9" s="21"/>
      <c r="N9" s="28"/>
      <c r="O9" s="28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s="22" customFormat="1" ht="20.100000000000001" customHeight="1">
      <c r="A10" s="8">
        <f>T5ST1!A10</f>
        <v>4</v>
      </c>
      <c r="B10" s="10">
        <f>T5ST1!B10</f>
        <v>0</v>
      </c>
      <c r="C10" s="56" t="str">
        <f>T5ST1!C10</f>
        <v>ALDIANSYAH</v>
      </c>
      <c r="D10" s="21"/>
      <c r="E10" s="21"/>
      <c r="F10" s="21"/>
      <c r="G10" s="21"/>
      <c r="H10" s="28"/>
      <c r="I10" s="28"/>
      <c r="J10" s="28"/>
      <c r="K10" s="21"/>
      <c r="L10" s="21"/>
      <c r="M10" s="21"/>
      <c r="N10" s="28"/>
      <c r="O10" s="28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s="22" customFormat="1" ht="20.100000000000001" customHeight="1">
      <c r="A11" s="8">
        <f>T5ST1!A11</f>
        <v>5</v>
      </c>
      <c r="B11" s="10">
        <f>T5ST1!B11</f>
        <v>0</v>
      </c>
      <c r="C11" s="56" t="str">
        <f>T5ST1!C11</f>
        <v>ANDINI RAHMAWATI</v>
      </c>
      <c r="D11" s="21"/>
      <c r="E11" s="21"/>
      <c r="F11" s="21"/>
      <c r="G11" s="21"/>
      <c r="H11" s="28"/>
      <c r="I11" s="28"/>
      <c r="J11" s="28"/>
      <c r="K11" s="21"/>
      <c r="L11" s="21"/>
      <c r="M11" s="21"/>
      <c r="N11" s="28"/>
      <c r="O11" s="28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s="22" customFormat="1" ht="20.100000000000001" customHeight="1">
      <c r="A12" s="8">
        <f>T5ST1!A12</f>
        <v>6</v>
      </c>
      <c r="B12" s="10">
        <f>T5ST1!B12</f>
        <v>0</v>
      </c>
      <c r="C12" s="56" t="str">
        <f>T5ST1!C12</f>
        <v>ANEU ZAHROTUL MUNA</v>
      </c>
      <c r="D12" s="21"/>
      <c r="E12" s="21"/>
      <c r="F12" s="21"/>
      <c r="G12" s="21"/>
      <c r="H12" s="28"/>
      <c r="I12" s="28"/>
      <c r="J12" s="28"/>
      <c r="K12" s="21"/>
      <c r="L12" s="21"/>
      <c r="M12" s="21"/>
      <c r="N12" s="28"/>
      <c r="O12" s="28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s="22" customFormat="1" ht="20.100000000000001" customHeight="1">
      <c r="A13" s="8">
        <f>T5ST1!A13</f>
        <v>7</v>
      </c>
      <c r="B13" s="10">
        <f>T5ST1!B13</f>
        <v>0</v>
      </c>
      <c r="C13" s="56" t="str">
        <f>T5ST1!C13</f>
        <v>ANISA NURSAHIDAH</v>
      </c>
      <c r="D13" s="21"/>
      <c r="E13" s="21"/>
      <c r="F13" s="21"/>
      <c r="G13" s="21"/>
      <c r="H13" s="28"/>
      <c r="I13" s="28"/>
      <c r="J13" s="28"/>
      <c r="K13" s="21"/>
      <c r="L13" s="21"/>
      <c r="M13" s="21"/>
      <c r="N13" s="28"/>
      <c r="O13" s="28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s="22" customFormat="1" ht="20.100000000000001" customHeight="1">
      <c r="A14" s="8">
        <f>T5ST1!A14</f>
        <v>8</v>
      </c>
      <c r="B14" s="10">
        <f>T5ST1!B14</f>
        <v>0</v>
      </c>
      <c r="C14" s="56" t="str">
        <f>T5ST1!C14</f>
        <v>ARYA RHAMDAN</v>
      </c>
      <c r="D14" s="21"/>
      <c r="E14" s="21"/>
      <c r="F14" s="21"/>
      <c r="G14" s="21"/>
      <c r="H14" s="28"/>
      <c r="I14" s="28"/>
      <c r="J14" s="28"/>
      <c r="K14" s="21"/>
      <c r="L14" s="21"/>
      <c r="M14" s="21"/>
      <c r="N14" s="28"/>
      <c r="O14" s="28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s="22" customFormat="1" ht="20.100000000000001" customHeight="1">
      <c r="A15" s="8">
        <f>T5ST1!A15</f>
        <v>9</v>
      </c>
      <c r="B15" s="10">
        <f>T5ST1!B15</f>
        <v>0</v>
      </c>
      <c r="C15" s="56" t="str">
        <f>T5ST1!C15</f>
        <v>AZMI RIHADATUL AISY</v>
      </c>
      <c r="D15" s="21"/>
      <c r="E15" s="21"/>
      <c r="F15" s="21"/>
      <c r="G15" s="21"/>
      <c r="H15" s="28"/>
      <c r="I15" s="28"/>
      <c r="J15" s="28"/>
      <c r="K15" s="21"/>
      <c r="L15" s="21"/>
      <c r="M15" s="21"/>
      <c r="N15" s="28"/>
      <c r="O15" s="28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s="22" customFormat="1" ht="20.100000000000001" customHeight="1">
      <c r="A16" s="8">
        <f>T5ST1!A16</f>
        <v>10</v>
      </c>
      <c r="B16" s="10">
        <f>T5ST1!B16</f>
        <v>0</v>
      </c>
      <c r="C16" s="56" t="str">
        <f>T5ST1!C16</f>
        <v>DARIS DARMAWAN</v>
      </c>
      <c r="D16" s="21"/>
      <c r="E16" s="21"/>
      <c r="F16" s="21"/>
      <c r="G16" s="21"/>
      <c r="H16" s="28"/>
      <c r="I16" s="28"/>
      <c r="J16" s="28"/>
      <c r="K16" s="21"/>
      <c r="L16" s="21"/>
      <c r="M16" s="21"/>
      <c r="N16" s="28"/>
      <c r="O16" s="28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s="22" customFormat="1" ht="20.100000000000001" customHeight="1">
      <c r="A17" s="8">
        <f>T5ST1!A17</f>
        <v>11</v>
      </c>
      <c r="B17" s="10">
        <f>T5ST1!B17</f>
        <v>0</v>
      </c>
      <c r="C17" s="56" t="str">
        <f>T5ST1!C17</f>
        <v>DINA NOPITASARI</v>
      </c>
      <c r="D17" s="21"/>
      <c r="E17" s="21"/>
      <c r="F17" s="21"/>
      <c r="G17" s="21"/>
      <c r="H17" s="28"/>
      <c r="I17" s="28"/>
      <c r="J17" s="28"/>
      <c r="K17" s="21"/>
      <c r="L17" s="21"/>
      <c r="M17" s="21"/>
      <c r="N17" s="28"/>
      <c r="O17" s="28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s="22" customFormat="1" ht="20.100000000000001" customHeight="1">
      <c r="A18" s="8">
        <f>T5ST1!A18</f>
        <v>12</v>
      </c>
      <c r="B18" s="10">
        <f>T5ST1!B18</f>
        <v>0</v>
      </c>
      <c r="C18" s="56" t="str">
        <f>T5ST1!C18</f>
        <v>FAHRUL ZAELANI</v>
      </c>
      <c r="D18" s="21"/>
      <c r="E18" s="21"/>
      <c r="F18" s="21"/>
      <c r="G18" s="21"/>
      <c r="H18" s="28"/>
      <c r="I18" s="28"/>
      <c r="J18" s="28"/>
      <c r="K18" s="21"/>
      <c r="L18" s="21"/>
      <c r="M18" s="21"/>
      <c r="N18" s="28"/>
      <c r="O18" s="28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s="22" customFormat="1" ht="20.100000000000001" customHeight="1">
      <c r="A19" s="8">
        <f>T5ST1!A19</f>
        <v>13</v>
      </c>
      <c r="B19" s="10">
        <f>T5ST1!B19</f>
        <v>0</v>
      </c>
      <c r="C19" s="56" t="str">
        <f>T5ST1!C19</f>
        <v>FARIZ MIFTAHUL KHOIR</v>
      </c>
      <c r="D19" s="21"/>
      <c r="E19" s="21"/>
      <c r="F19" s="21"/>
      <c r="G19" s="21"/>
      <c r="H19" s="28"/>
      <c r="I19" s="28"/>
      <c r="J19" s="28"/>
      <c r="K19" s="21"/>
      <c r="L19" s="21"/>
      <c r="M19" s="21"/>
      <c r="N19" s="28"/>
      <c r="O19" s="28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s="22" customFormat="1" ht="20.100000000000001" customHeight="1">
      <c r="A20" s="8">
        <f>T5ST1!A20</f>
        <v>14</v>
      </c>
      <c r="B20" s="10">
        <f>T5ST1!B20</f>
        <v>0</v>
      </c>
      <c r="C20" s="56" t="str">
        <f>T5ST1!C20</f>
        <v>FITRIYANI</v>
      </c>
      <c r="D20" s="21"/>
      <c r="E20" s="21"/>
      <c r="F20" s="21"/>
      <c r="G20" s="21"/>
      <c r="H20" s="28"/>
      <c r="I20" s="28"/>
      <c r="J20" s="28"/>
      <c r="K20" s="21"/>
      <c r="L20" s="21"/>
      <c r="M20" s="21"/>
      <c r="N20" s="28"/>
      <c r="O20" s="28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s="22" customFormat="1" ht="20.100000000000001" customHeight="1">
      <c r="A21" s="8">
        <f>T5ST1!A21</f>
        <v>15</v>
      </c>
      <c r="B21" s="10">
        <f>T5ST1!B21</f>
        <v>0</v>
      </c>
      <c r="C21" s="56" t="str">
        <f>T5ST1!C21</f>
        <v>INAYATUROHMAH</v>
      </c>
      <c r="D21" s="21"/>
      <c r="E21" s="21"/>
      <c r="F21" s="21"/>
      <c r="G21" s="21"/>
      <c r="H21" s="28"/>
      <c r="I21" s="28"/>
      <c r="J21" s="28"/>
      <c r="K21" s="21"/>
      <c r="L21" s="21"/>
      <c r="M21" s="21"/>
      <c r="N21" s="28"/>
      <c r="O21" s="28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s="22" customFormat="1" ht="20.100000000000001" customHeight="1">
      <c r="A22" s="8">
        <f>T5ST1!A22</f>
        <v>16</v>
      </c>
      <c r="B22" s="10">
        <f>T5ST1!B22</f>
        <v>0</v>
      </c>
      <c r="C22" s="56" t="str">
        <f>T5ST1!C22</f>
        <v>MUHAMAD AZAM NURZAMAN</v>
      </c>
      <c r="D22" s="21"/>
      <c r="E22" s="21"/>
      <c r="F22" s="21"/>
      <c r="G22" s="21"/>
      <c r="H22" s="28"/>
      <c r="I22" s="28"/>
      <c r="J22" s="28"/>
      <c r="K22" s="21"/>
      <c r="L22" s="21"/>
      <c r="M22" s="21"/>
      <c r="N22" s="28"/>
      <c r="O22" s="28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s="22" customFormat="1" ht="20.100000000000001" customHeight="1">
      <c r="A23" s="8">
        <f>T5ST1!A23</f>
        <v>17</v>
      </c>
      <c r="B23" s="10">
        <f>T5ST1!B23</f>
        <v>0</v>
      </c>
      <c r="C23" s="56" t="str">
        <f>T5ST1!C23</f>
        <v>MUHAMAD ZIYAD FIRASYAN</v>
      </c>
      <c r="D23" s="21"/>
      <c r="E23" s="21"/>
      <c r="F23" s="21"/>
      <c r="G23" s="21"/>
      <c r="H23" s="28"/>
      <c r="I23" s="28"/>
      <c r="J23" s="28"/>
      <c r="K23" s="21"/>
      <c r="L23" s="21"/>
      <c r="M23" s="21"/>
      <c r="N23" s="28"/>
      <c r="O23" s="28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s="22" customFormat="1" ht="20.100000000000001" customHeight="1">
      <c r="A24" s="8">
        <f>T5ST1!A24</f>
        <v>18</v>
      </c>
      <c r="B24" s="10">
        <f>T5ST1!B24</f>
        <v>0</v>
      </c>
      <c r="C24" s="56" t="str">
        <f>T5ST1!C24</f>
        <v>NAILA NUR MAULIDAH</v>
      </c>
      <c r="D24" s="21"/>
      <c r="E24" s="21"/>
      <c r="F24" s="21"/>
      <c r="G24" s="21"/>
      <c r="H24" s="28"/>
      <c r="I24" s="28"/>
      <c r="J24" s="28"/>
      <c r="K24" s="21"/>
      <c r="L24" s="21"/>
      <c r="M24" s="21"/>
      <c r="N24" s="28"/>
      <c r="O24" s="28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s="22" customFormat="1" ht="20.100000000000001" customHeight="1">
      <c r="A25" s="8">
        <f>T5ST1!A25</f>
        <v>19</v>
      </c>
      <c r="B25" s="10">
        <f>T5ST1!B25</f>
        <v>0</v>
      </c>
      <c r="C25" s="56" t="str">
        <f>T5ST1!C25</f>
        <v>NANDA ADITIA</v>
      </c>
      <c r="D25" s="21"/>
      <c r="E25" s="21"/>
      <c r="F25" s="21"/>
      <c r="G25" s="21"/>
      <c r="H25" s="28"/>
      <c r="I25" s="28"/>
      <c r="J25" s="28"/>
      <c r="K25" s="21"/>
      <c r="L25" s="21"/>
      <c r="M25" s="21"/>
      <c r="N25" s="28"/>
      <c r="O25" s="28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s="22" customFormat="1" ht="20.100000000000001" customHeight="1">
      <c r="A26" s="8">
        <f>T5ST1!A26</f>
        <v>20</v>
      </c>
      <c r="B26" s="10">
        <f>T5ST1!B26</f>
        <v>0</v>
      </c>
      <c r="C26" s="56" t="str">
        <f>T5ST1!C26</f>
        <v>NIZAM MUHAMMAD HANAFI</v>
      </c>
      <c r="D26" s="21"/>
      <c r="E26" s="21"/>
      <c r="F26" s="21"/>
      <c r="G26" s="21"/>
      <c r="H26" s="28"/>
      <c r="I26" s="28"/>
      <c r="J26" s="28"/>
      <c r="K26" s="21"/>
      <c r="L26" s="21"/>
      <c r="M26" s="21"/>
      <c r="N26" s="28"/>
      <c r="O26" s="28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s="22" customFormat="1" ht="20.100000000000001" customHeight="1">
      <c r="A27" s="8">
        <f>T5ST1!A27</f>
        <v>21</v>
      </c>
      <c r="B27" s="10">
        <f>T5ST1!B27</f>
        <v>0</v>
      </c>
      <c r="C27" s="56" t="str">
        <f>T5ST1!C27</f>
        <v>RAJWA SAIDA</v>
      </c>
      <c r="D27" s="21"/>
      <c r="E27" s="21"/>
      <c r="F27" s="21"/>
      <c r="G27" s="21"/>
      <c r="H27" s="28"/>
      <c r="I27" s="28"/>
      <c r="J27" s="28"/>
      <c r="K27" s="21"/>
      <c r="L27" s="21"/>
      <c r="M27" s="21"/>
      <c r="N27" s="28"/>
      <c r="O27" s="28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s="22" customFormat="1" ht="20.100000000000001" customHeight="1">
      <c r="A28" s="8">
        <f>T5ST1!A28</f>
        <v>22</v>
      </c>
      <c r="B28" s="10">
        <f>T5ST1!B28</f>
        <v>0</v>
      </c>
      <c r="C28" s="56" t="str">
        <f>T5ST1!C28</f>
        <v>RESTI MEILANI AZIZAH</v>
      </c>
      <c r="D28" s="21"/>
      <c r="E28" s="21"/>
      <c r="F28" s="21"/>
      <c r="G28" s="21"/>
      <c r="H28" s="28"/>
      <c r="I28" s="28"/>
      <c r="J28" s="28"/>
      <c r="K28" s="21"/>
      <c r="L28" s="21"/>
      <c r="M28" s="21"/>
      <c r="N28" s="28"/>
      <c r="O28" s="28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s="22" customFormat="1" ht="20.100000000000001" customHeight="1">
      <c r="A29" s="8">
        <f>T5ST1!A29</f>
        <v>23</v>
      </c>
      <c r="B29" s="10">
        <f>T5ST1!B29</f>
        <v>0</v>
      </c>
      <c r="C29" s="56" t="str">
        <f>T5ST1!C29</f>
        <v>RIDHAN RAMDHANI</v>
      </c>
      <c r="D29" s="21"/>
      <c r="E29" s="21"/>
      <c r="F29" s="21"/>
      <c r="G29" s="21"/>
      <c r="H29" s="28"/>
      <c r="I29" s="28"/>
      <c r="J29" s="28"/>
      <c r="K29" s="21"/>
      <c r="L29" s="21"/>
      <c r="M29" s="21"/>
      <c r="N29" s="28"/>
      <c r="O29" s="28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5" s="22" customFormat="1" ht="20.100000000000001" customHeight="1">
      <c r="A30" s="8">
        <f>T5ST1!A30</f>
        <v>24</v>
      </c>
      <c r="B30" s="10">
        <f>T5ST1!B30</f>
        <v>0</v>
      </c>
      <c r="C30" s="56" t="str">
        <f>T5ST1!C30</f>
        <v>RIZKI RAMDANI</v>
      </c>
      <c r="D30" s="21"/>
      <c r="E30" s="21"/>
      <c r="F30" s="21"/>
      <c r="G30" s="21"/>
      <c r="H30" s="28"/>
      <c r="I30" s="28"/>
      <c r="J30" s="28"/>
      <c r="K30" s="21"/>
      <c r="L30" s="21"/>
      <c r="M30" s="21"/>
      <c r="N30" s="28"/>
      <c r="O30" s="28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s="22" customFormat="1" ht="20.100000000000001" customHeight="1">
      <c r="A31" s="8">
        <f>T5ST1!A31</f>
        <v>25</v>
      </c>
      <c r="B31" s="10">
        <f>T5ST1!B31</f>
        <v>0</v>
      </c>
      <c r="C31" s="56" t="str">
        <f>T5ST1!C31</f>
        <v>RIZKY MUHAMAD FADIL</v>
      </c>
      <c r="D31" s="21"/>
      <c r="E31" s="21"/>
      <c r="F31" s="21"/>
      <c r="G31" s="21"/>
      <c r="H31" s="28"/>
      <c r="I31" s="28"/>
      <c r="J31" s="28"/>
      <c r="K31" s="21"/>
      <c r="L31" s="21"/>
      <c r="M31" s="21"/>
      <c r="N31" s="28"/>
      <c r="O31" s="28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s="22" customFormat="1" ht="20.100000000000001" customHeight="1">
      <c r="A32" s="8">
        <f>T5ST1!A32</f>
        <v>26</v>
      </c>
      <c r="B32" s="10">
        <f>T5ST1!B32</f>
        <v>0</v>
      </c>
      <c r="C32" s="56" t="str">
        <f>T5ST1!C32</f>
        <v>YASA FITRONI</v>
      </c>
      <c r="D32" s="21"/>
      <c r="E32" s="21"/>
      <c r="F32" s="21"/>
      <c r="G32" s="21"/>
      <c r="H32" s="28"/>
      <c r="I32" s="28"/>
      <c r="J32" s="28"/>
      <c r="K32" s="21"/>
      <c r="L32" s="21"/>
      <c r="M32" s="21"/>
      <c r="N32" s="28"/>
      <c r="O32" s="28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6" s="22" customFormat="1" ht="20.100000000000001" customHeight="1">
      <c r="A33" s="18">
        <v>27</v>
      </c>
      <c r="B33" s="19"/>
      <c r="C33" s="20"/>
      <c r="D33" s="21"/>
      <c r="E33" s="21"/>
      <c r="F33" s="21"/>
      <c r="G33" s="21"/>
      <c r="H33" s="28"/>
      <c r="I33" s="28"/>
      <c r="J33" s="28"/>
      <c r="K33" s="21"/>
      <c r="L33" s="21"/>
      <c r="M33" s="21"/>
      <c r="N33" s="28"/>
      <c r="O33" s="28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6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pans="1:36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6" s="1" customFormat="1" ht="14.25">
      <c r="AD36" s="15"/>
      <c r="AE36" s="29" t="s">
        <v>93</v>
      </c>
      <c r="AF36" s="30"/>
      <c r="AG36" s="29"/>
    </row>
    <row r="37" spans="1:36" s="1" customFormat="1" ht="14.25">
      <c r="C37" s="16" t="s">
        <v>13</v>
      </c>
    </row>
    <row r="38" spans="1:36" s="1" customFormat="1" ht="14.25">
      <c r="C38" s="16" t="s">
        <v>14</v>
      </c>
      <c r="AE38" s="16" t="s">
        <v>60</v>
      </c>
      <c r="AG38" s="16"/>
    </row>
    <row r="39" spans="1:36" s="1" customFormat="1">
      <c r="A39" s="48"/>
      <c r="B39" s="48"/>
      <c r="C39" s="16"/>
      <c r="AE39" s="16"/>
      <c r="AG39" s="16"/>
      <c r="AJ39"/>
    </row>
    <row r="40" spans="1:36" s="1" customFormat="1">
      <c r="A40" s="48"/>
      <c r="B40" s="48"/>
      <c r="C40" s="16"/>
      <c r="AE40" s="16"/>
      <c r="AG40" s="16"/>
      <c r="AJ40"/>
    </row>
    <row r="41" spans="1:36" s="1" customFormat="1">
      <c r="A41" s="48"/>
      <c r="B41" s="48"/>
      <c r="C41" s="16"/>
      <c r="AE41" s="16"/>
      <c r="AG41" s="16"/>
      <c r="AJ41"/>
    </row>
    <row r="42" spans="1:36" s="1" customFormat="1">
      <c r="A42" s="48"/>
      <c r="B42" s="48"/>
      <c r="C42" s="16"/>
      <c r="AE42" s="16"/>
      <c r="AG42" s="16"/>
      <c r="AJ42"/>
    </row>
    <row r="43" spans="1:36" s="1" customFormat="1">
      <c r="A43" s="48"/>
      <c r="B43" s="48"/>
      <c r="C43" s="49" t="s">
        <v>64</v>
      </c>
      <c r="AE43" s="17" t="str">
        <f>PTS!Z42</f>
        <v>WEBSITEEDUKASI.COM</v>
      </c>
      <c r="AG43" s="17"/>
      <c r="AJ43"/>
    </row>
    <row r="44" spans="1:36" s="1" customFormat="1">
      <c r="A44" s="48"/>
      <c r="B44" s="48"/>
      <c r="C44" s="16" t="s">
        <v>65</v>
      </c>
      <c r="AE44" s="50" t="str">
        <f>PTS!Z43</f>
        <v>NIP19880420 201409 0 000</v>
      </c>
      <c r="AG44" s="16"/>
      <c r="AJ44"/>
    </row>
    <row r="45" spans="1:36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</sheetData>
  <sheetProtection selectLockedCells="1"/>
  <mergeCells count="13">
    <mergeCell ref="L5:R5"/>
    <mergeCell ref="A1:AI1"/>
    <mergeCell ref="A2:AI2"/>
    <mergeCell ref="A4:A6"/>
    <mergeCell ref="B4:B6"/>
    <mergeCell ref="C4:C6"/>
    <mergeCell ref="D4:AI4"/>
    <mergeCell ref="D5:G5"/>
    <mergeCell ref="S5:U5"/>
    <mergeCell ref="V5:Y5"/>
    <mergeCell ref="Z5:AD5"/>
    <mergeCell ref="AE5:AI5"/>
    <mergeCell ref="H5:K5"/>
  </mergeCells>
  <pageMargins left="0.39370078740157483" right="1.3779527559055118" top="0.74803149606299213" bottom="0.55118110236220474" header="0.31496062992125984" footer="0.31496062992125984"/>
  <pageSetup paperSize="5" scale="8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cOVER</vt:lpstr>
      <vt:lpstr>T5ST1</vt:lpstr>
      <vt:lpstr>T5ST2</vt:lpstr>
      <vt:lpstr>T5ST3</vt:lpstr>
      <vt:lpstr>T5ST4</vt:lpstr>
      <vt:lpstr>T6ST1</vt:lpstr>
      <vt:lpstr>T6ST2</vt:lpstr>
      <vt:lpstr>T6ST3</vt:lpstr>
      <vt:lpstr>T6ST4</vt:lpstr>
      <vt:lpstr>T7ST1</vt:lpstr>
      <vt:lpstr>T7ST2</vt:lpstr>
      <vt:lpstr>T7ST3</vt:lpstr>
      <vt:lpstr>T7ST4</vt:lpstr>
      <vt:lpstr>T8ST1)</vt:lpstr>
      <vt:lpstr>T8ST2</vt:lpstr>
      <vt:lpstr>T8ST3</vt:lpstr>
      <vt:lpstr>T8ST4</vt:lpstr>
      <vt:lpstr>MULOK1</vt:lpstr>
      <vt:lpstr>MULOK2</vt:lpstr>
      <vt:lpstr>PTS</vt:lpstr>
      <vt:lpstr>PAS</vt:lpstr>
      <vt:lpstr>MULOK1!Print_Titles</vt:lpstr>
      <vt:lpstr>MULOK2!Print_Titles</vt:lpstr>
      <vt:lpstr>PAS!Print_Titles</vt:lpstr>
      <vt:lpstr>PTS!Print_Titles</vt:lpstr>
      <vt:lpstr>T5ST1!Print_Titles</vt:lpstr>
      <vt:lpstr>T5ST2!Print_Titles</vt:lpstr>
      <vt:lpstr>T5ST3!Print_Titles</vt:lpstr>
      <vt:lpstr>T5ST4!Print_Titles</vt:lpstr>
      <vt:lpstr>T6ST1!Print_Titles</vt:lpstr>
      <vt:lpstr>T6ST2!Print_Titles</vt:lpstr>
      <vt:lpstr>T6ST3!Print_Titles</vt:lpstr>
      <vt:lpstr>T6ST4!Print_Titles</vt:lpstr>
      <vt:lpstr>T7ST1!Print_Titles</vt:lpstr>
      <vt:lpstr>T7ST2!Print_Titles</vt:lpstr>
      <vt:lpstr>T7ST3!Print_Titles</vt:lpstr>
      <vt:lpstr>T7ST4!Print_Titles</vt:lpstr>
      <vt:lpstr>'T8ST1)'!Print_Titles</vt:lpstr>
      <vt:lpstr>T8ST2!Print_Titles</vt:lpstr>
      <vt:lpstr>T8ST3!Print_Titles</vt:lpstr>
      <vt:lpstr>T8ST4!Print_Titles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2020-03-21T07:24:33Z</dcterms:modified>
</cp:coreProperties>
</file>